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GE5\Desktop\Instrukcja monitoringu_lipiec 2024\Instrukcja monitoringu w Bałtyckim Banku Spółdzielczym\"/>
    </mc:Choice>
  </mc:AlternateContent>
  <xr:revisionPtr revIDLastSave="0" documentId="13_ncr:1_{792853EF-A360-4D6D-9172-DB488E78B13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Arkusz1" sheetId="1" r:id="rId1"/>
  </sheets>
  <externalReferences>
    <externalReference r:id="rId2"/>
  </externalReferences>
  <definedNames>
    <definedName name="Lista_PKD">[1]PKD!$A$2:$A$656</definedName>
    <definedName name="_xlnm.Print_Area" localSheetId="0">Arkusz1!$A$1:$O$195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0" i="1" l="1"/>
  <c r="F107" i="1"/>
  <c r="F93" i="1"/>
  <c r="M81" i="1" l="1"/>
  <c r="G81" i="1"/>
  <c r="F100" i="1" l="1"/>
  <c r="F96" i="1" s="1"/>
  <c r="F103" i="1" s="1"/>
  <c r="F105" i="1" s="1"/>
</calcChain>
</file>

<file path=xl/sharedStrings.xml><?xml version="1.0" encoding="utf-8"?>
<sst xmlns="http://schemas.openxmlformats.org/spreadsheetml/2006/main" count="171" uniqueCount="130">
  <si>
    <t>INFORMACJA DO MONITORINGU SPORZĄDZANEGO NA DZIEŃ:</t>
  </si>
  <si>
    <t>DANE KREDYTOBIORCY</t>
  </si>
  <si>
    <t>Pełna nazwa/ Imiona i nazwisko</t>
  </si>
  <si>
    <t>INFORMACJE DODATKOWE</t>
  </si>
  <si>
    <t>Czy kredytobiorca posiada zaległości wobec ZUS/KRUS/Urzędu Skarbowego/Urzędu Gminy?</t>
  </si>
  <si>
    <t>Czy wobec kredytobiorcy toczy się postępowanie cywilne, egzekucyjne, karne, karne skarbowe, naprawcze lub upadłościowe?</t>
  </si>
  <si>
    <t>Czy działalność kredytobiorcy podlega sezonowości?</t>
  </si>
  <si>
    <t>Czy kredytobiorca zmienił profil działalności, odbiorców, dostawców?</t>
  </si>
  <si>
    <t>Czy kredytobiorca zwiększył zobowiązania z tytułu kredytu kupieckiego lub pożyczek od udziałowców/podmiotów powiązanych?</t>
  </si>
  <si>
    <t>Czy kredytobiorca zwiększył zobowiązania z tytułu poręczeń, gwarancji, leasingu, faktoringu lub zobowiązań wekslowych?</t>
  </si>
  <si>
    <t>NIE</t>
  </si>
  <si>
    <t>TAK</t>
  </si>
  <si>
    <t>W przypadku zaznaczenia odpowiedzi „TAK” na jakiekolwiek z powyższych pytań, należy wpisać komentarz:</t>
  </si>
  <si>
    <t>INFORMACJA O PODMIOTACH POWIĄZANYCH</t>
  </si>
  <si>
    <t>Wykaz i struktura podmiotów powiązanych:</t>
  </si>
  <si>
    <r>
      <t xml:space="preserve">BEZ ZMIAN 
</t>
    </r>
    <r>
      <rPr>
        <i/>
        <sz val="10"/>
        <color theme="1"/>
        <rFont val="Calibri"/>
        <family val="2"/>
        <charset val="238"/>
        <scheme val="minor"/>
      </rPr>
      <t>(w odniesieniu do ostatnio przekazanej do Banku informacji)</t>
    </r>
  </si>
  <si>
    <t>Pełna nazwa podmiotu powiązanego</t>
  </si>
  <si>
    <t>REGON</t>
  </si>
  <si>
    <t>NIP</t>
  </si>
  <si>
    <t>Udział % klienta w podmiocie powiązanym</t>
  </si>
  <si>
    <t>% wzajemnych transakcji</t>
  </si>
  <si>
    <t>Rodzaj powiązania *</t>
  </si>
  <si>
    <t>Uwagi 
(np. Kwota poręczenia/pożyczki</t>
  </si>
  <si>
    <t>*) Kapitałowe (K); Wspólne właścicielstwo (W); Zarządzanie (Z); Znacząca współpraca(S); Wzajemne gwarancje poręczenia (G)</t>
  </si>
  <si>
    <t>W przypadku zaznaczenia odpowiedzi „TAK” należy wskazać Nazwę Odbiorcy wraz z % udziałem w sprzedaży:</t>
  </si>
  <si>
    <t>W przypadku zaznaczenia odpowiedzi „TAK” należy wskazać Nazwę Dostawcy wraz z % udziałem w zaopatrzeniu:</t>
  </si>
  <si>
    <t>% udział głównych odbiorców w sprzedaży ogółem powyżej 20%?</t>
  </si>
  <si>
    <t>% udział głównych dostawców w sprzedaży ogółem powyżej 20%?</t>
  </si>
  <si>
    <t>STRUKTURA SPRZEDAŻY / ZAOPATRZENIA</t>
  </si>
  <si>
    <t>INFORMACJE DODATKOWE – WYJAŚNIENIA DO DANYCH FINANSOWYCH</t>
  </si>
  <si>
    <t>Przyczyny spadku przychodów ze sprzedaży/poniesionej straty:</t>
  </si>
  <si>
    <t>ZOBOWIĄZANIA W INNYCH BANKACH I INSTYTUCJACH FINANSOWYCH (BILANSOWE I POZABILANSOWE)  /tys. PLN/*</t>
  </si>
  <si>
    <t>Nazwa instytucji finansującej</t>
  </si>
  <si>
    <t>Rodzaj zobowiązania**</t>
  </si>
  <si>
    <t>Okres kredytowania
od…do…</t>
  </si>
  <si>
    <t>Kwota i waluta wg umowy</t>
  </si>
  <si>
    <t>Kwota pozostająca do spłaty na dzień ….</t>
  </si>
  <si>
    <t>Suma rat na najbliższe 12 miesięcy</t>
  </si>
  <si>
    <t>Oprocentowanie</t>
  </si>
  <si>
    <t>Wysokość raty i częstotliwość spłat (raty kapitałowej 
i odsetkowej)</t>
  </si>
  <si>
    <t>RAZEM</t>
  </si>
  <si>
    <t>*informacja nie dotyczy zobowiązań wobec Banku Spółdzielczego</t>
  </si>
  <si>
    <t xml:space="preserve">**K – kredyt, KRB – kredyt w RB, P – pożyczka, KHM – kredyt/pożyczka hipoteczna, KK – limit w karcie, L – leasing, PR – poręczenia, PW – wyemitowane papiery wartościowe, I - inne </t>
  </si>
  <si>
    <t>Utrzymanie rodziny – ile osób</t>
  </si>
  <si>
    <t>Koszty utrzymania rodziny w danym okresie sprawozdawczym</t>
  </si>
  <si>
    <t>Czy % wynajętej powierzchni jest niższy niż 80% lub uległ obniżeniu?</t>
  </si>
  <si>
    <t>NIE DOTYCZY</t>
  </si>
  <si>
    <t>W przypadku zaznaczenia odpowiedzi „TAK” należy wpisać komentarz:</t>
  </si>
  <si>
    <t>Przychody z najmu za badany okres (kwartał/rok)</t>
  </si>
  <si>
    <r>
      <t xml:space="preserve">Załącznik: </t>
    </r>
    <r>
      <rPr>
        <sz val="12"/>
        <color theme="1"/>
        <rFont val="Calibri"/>
        <family val="2"/>
        <charset val="238"/>
      </rPr>
      <t>sprawozdanie finansowe za analizowany okres</t>
    </r>
  </si>
  <si>
    <t>Świadom odpowiedzialności karnej, wynikającej m.in. z art. 297 § 1 Ustawy z dn. 6 kwietnia 1997 r. Kodeks karny (tj. Dz.U. z 2016 r., poz. 1137, z późn. zm.) oświadczam, że wszystkie informacje podane w niniejszym dokumencie są prawdziwe.</t>
  </si>
  <si>
    <t>Miejscowość</t>
  </si>
  <si>
    <t>Data</t>
  </si>
  <si>
    <t>Pieczęć i podpis/y kredytobiorcy/ów</t>
  </si>
  <si>
    <t>A.</t>
  </si>
  <si>
    <t xml:space="preserve">Przychody ogółem </t>
  </si>
  <si>
    <t>1.</t>
  </si>
  <si>
    <t xml:space="preserve"> wartość sprzedanych towarów i usług</t>
  </si>
  <si>
    <t>2.</t>
  </si>
  <si>
    <t xml:space="preserve"> pozostałe przychody</t>
  </si>
  <si>
    <t>B.</t>
  </si>
  <si>
    <t xml:space="preserve"> Koszt uzyskania przychodu (B.1–B.2)</t>
  </si>
  <si>
    <t>Wydatki ogółem</t>
  </si>
  <si>
    <t xml:space="preserve">   w tym:  amortyzacja</t>
  </si>
  <si>
    <t xml:space="preserve">                odsetki od kredytów</t>
  </si>
  <si>
    <t>Saldo zmiany zapasów (2b-2a)</t>
  </si>
  <si>
    <t>2a.</t>
  </si>
  <si>
    <t xml:space="preserve"> remanent początkowy</t>
  </si>
  <si>
    <t>2b.</t>
  </si>
  <si>
    <t xml:space="preserve"> remanent końcowy</t>
  </si>
  <si>
    <t>C.</t>
  </si>
  <si>
    <t xml:space="preserve"> Wynik na działalności (A-B)</t>
  </si>
  <si>
    <t>D.</t>
  </si>
  <si>
    <t xml:space="preserve"> Składki ZUS właściciela</t>
  </si>
  <si>
    <t>E.</t>
  </si>
  <si>
    <t xml:space="preserve"> Dochód brutto (C-D)</t>
  </si>
  <si>
    <t>Przychody i rozchody</t>
  </si>
  <si>
    <t>Wartość</t>
  </si>
  <si>
    <t>Analizowany okres (data)</t>
  </si>
  <si>
    <t>INFORMACJA FINANSOWA      /w tys. zł/</t>
  </si>
  <si>
    <t>Bilans</t>
  </si>
  <si>
    <t xml:space="preserve"> Majątek trwały</t>
  </si>
  <si>
    <t xml:space="preserve"> środki trwałe</t>
  </si>
  <si>
    <t xml:space="preserve"> inwestycje rozpoczęte</t>
  </si>
  <si>
    <t xml:space="preserve"> Majątek obrotowy</t>
  </si>
  <si>
    <t xml:space="preserve"> należności</t>
  </si>
  <si>
    <t xml:space="preserve"> zapasy </t>
  </si>
  <si>
    <t>3.</t>
  </si>
  <si>
    <t xml:space="preserve"> środki pieniężne</t>
  </si>
  <si>
    <t>Zobowiazania i inne pasywa</t>
  </si>
  <si>
    <t xml:space="preserve"> Zobowiązania bieżące bez kredytów</t>
  </si>
  <si>
    <t xml:space="preserve"> Kredyty i pożyczki krótkoterminowe</t>
  </si>
  <si>
    <t xml:space="preserve"> Zobowiązania długoterminowe bez kredytów</t>
  </si>
  <si>
    <t>F.</t>
  </si>
  <si>
    <t xml:space="preserve"> Kredyty i pożyczki długoterminowe</t>
  </si>
  <si>
    <t>Załącznik:  zbiorczy wydruk z KPiR za analizowany okres (dotyczy KPiR) lub ewidencja przychodów (dotyczy RT)</t>
  </si>
  <si>
    <r>
      <t xml:space="preserve">KLIENT DZIAŁAJĄCY W OBSZARZE NIERUCHOMOŚCI DOCHODOWYCH </t>
    </r>
    <r>
      <rPr>
        <b/>
        <sz val="11"/>
        <rFont val="Calibri"/>
        <family val="2"/>
        <charset val="238"/>
        <scheme val="minor"/>
      </rPr>
      <t xml:space="preserve">NA WYNAJEM </t>
    </r>
  </si>
  <si>
    <r>
      <t xml:space="preserve">Koszty niepokryte przez najemców </t>
    </r>
    <r>
      <rPr>
        <b/>
        <i/>
        <sz val="11"/>
        <color rgb="FFFF0000"/>
        <rFont val="Calibri"/>
        <family val="2"/>
        <charset val="238"/>
      </rPr>
      <t>(bez amortyzacji i opłat eksploatacyjnych refakturowanych na najemców)</t>
    </r>
  </si>
  <si>
    <t>PRZETERMINOWANE NALEŻNOŚCI I ZOBOWIĄZANIA NA KONIEC ZAKOŃCZONEGO KWARTAŁU</t>
  </si>
  <si>
    <t>Czy występują należności lub zobowiązania przeterminowane?</t>
  </si>
  <si>
    <t>STRUKTURA NALEŻNOŚCI I ZOBOWIĄZAŃ PRZETERMINOWANYCH* /w tys. zł/</t>
  </si>
  <si>
    <t>Okres - dni przeterminowania</t>
  </si>
  <si>
    <t>Nazwa podmiotu</t>
  </si>
  <si>
    <t>Kwota</t>
  </si>
  <si>
    <t>Należności przeterminowane **</t>
  </si>
  <si>
    <t>Zobowiązania przeterminowane</t>
  </si>
  <si>
    <t>&lt;30</t>
  </si>
  <si>
    <t>31-90</t>
  </si>
  <si>
    <t>91-180</t>
  </si>
  <si>
    <t>181-360</t>
  </si>
  <si>
    <t>powyżej 1 roku</t>
  </si>
  <si>
    <r>
      <t>*</t>
    </r>
    <r>
      <rPr>
        <i/>
        <sz val="8"/>
        <color theme="1"/>
        <rFont val="Calibri"/>
        <family val="2"/>
        <charset val="238"/>
      </rPr>
      <t>należy wypełnić w przypadku występowania należności lub zobowiązań przeterminowanych</t>
    </r>
  </si>
  <si>
    <r>
      <t>**</t>
    </r>
    <r>
      <rPr>
        <i/>
        <sz val="8"/>
        <color theme="1"/>
        <rFont val="Calibri"/>
        <family val="2"/>
        <charset val="238"/>
      </rPr>
      <t>dodatkowo należy wymienić największych dłużników/wierzycieli wraz ze wskazaniem kwoty wierzytelności, ustanowionych zabezpieczeń oraz wysokości</t>
    </r>
    <r>
      <rPr>
        <sz val="8"/>
        <color theme="1"/>
        <rFont val="Calibri"/>
        <family val="2"/>
        <charset val="238"/>
      </rPr>
      <t xml:space="preserve"> </t>
    </r>
    <r>
      <rPr>
        <i/>
        <sz val="8"/>
        <color theme="1"/>
        <rFont val="Calibri"/>
        <family val="2"/>
        <charset val="238"/>
      </rPr>
      <t>dokonanych odpisów na należności – dane należy przedstawić w formie załącznika do niniejszej informacji</t>
    </r>
  </si>
  <si>
    <t>Należności przeterminowane:</t>
  </si>
  <si>
    <t>Zobowiązania przeterminowane:</t>
  </si>
  <si>
    <t>WYJAŚNIENIA KLIENTA DOTYCZĄCE SPOSOBU ODZYSKANIA NALEŻNOŚCI PRZETERMINOWANYCH ORAZ SPŁATY ZOBOWIĄZAŃ PRZETERMINOWANYCH</t>
  </si>
  <si>
    <t>Czy w ramach powyższych zobowiązań, występuje zadłużenie przeterminowane?</t>
  </si>
  <si>
    <t>kwota</t>
  </si>
  <si>
    <t>wobec</t>
  </si>
  <si>
    <t>liczba dni przeterminowania</t>
  </si>
  <si>
    <t>w przypadku odpowiedzi TAK:</t>
  </si>
  <si>
    <t>Suma rat kapitałowo-odsetkowych leasingu operacyjnego zapłaconych w ostatnim pełnym roku obrachunkowym</t>
  </si>
  <si>
    <t>Czy przedmiot leasingu ujmowany jest w środkach trwałych  klienta?</t>
  </si>
  <si>
    <t>KOSZTY UTRZYMANIA GOSPODARSTWA DOMOWEGO - dotyczy osób fizycznych prowadzących działalność gospodarczą oraz spółek osobowych</t>
  </si>
  <si>
    <t>Czy występują podmioty powiązane?</t>
  </si>
  <si>
    <t>Załącznik nr 3d do Instrukcji monitoringu – powyżej 500 tys. zł KPiR_RT</t>
  </si>
  <si>
    <t xml:space="preserve">     Obroty w PLN w innych Bankach w analogicznym okresie roku poprzedniego:</t>
  </si>
  <si>
    <t>Wn:</t>
  </si>
  <si>
    <t>Ma:</t>
  </si>
  <si>
    <t xml:space="preserve">     Obroty w PLN w innych Bankach w analizowanym roku: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</si>
</sst>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</font>
    <font>
      <b/>
      <i/>
      <sz val="9"/>
      <color rgb="FFFF0000"/>
      <name val="Calibri"/>
      <family val="2"/>
      <charset val="238"/>
    </font>
    <font>
      <i/>
      <sz val="9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</font>
    <font>
      <b/>
      <sz val="11"/>
      <color theme="0"/>
      <name val="Calibri"/>
      <family val="2"/>
      <charset val="238"/>
    </font>
    <font>
      <sz val="11"/>
      <color theme="1"/>
      <name val="Calibri"/>
      <family val="2"/>
      <charset val="238"/>
    </font>
    <font>
      <b/>
      <i/>
      <sz val="11"/>
      <color rgb="FFFF0000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b/>
      <i/>
      <sz val="11"/>
      <color rgb="FF008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 style="thin">
        <color rgb="FF008000"/>
      </bottom>
      <diagonal/>
    </border>
    <border>
      <left/>
      <right/>
      <top style="thin">
        <color rgb="FF008000"/>
      </top>
      <bottom style="thin">
        <color rgb="FF008000"/>
      </bottom>
      <diagonal/>
    </border>
    <border>
      <left/>
      <right style="thin">
        <color rgb="FF008000"/>
      </right>
      <top style="thin">
        <color rgb="FF008000"/>
      </top>
      <bottom style="thin">
        <color rgb="FF008000"/>
      </bottom>
      <diagonal/>
    </border>
    <border>
      <left/>
      <right style="thin">
        <color rgb="FF008000"/>
      </right>
      <top/>
      <bottom/>
      <diagonal/>
    </border>
    <border>
      <left style="thin">
        <color rgb="FF008000"/>
      </left>
      <right/>
      <top style="thin">
        <color rgb="FF008000"/>
      </top>
      <bottom/>
      <diagonal/>
    </border>
    <border>
      <left/>
      <right/>
      <top style="thin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/>
      <top/>
      <bottom/>
      <diagonal/>
    </border>
    <border>
      <left style="thin">
        <color rgb="FF008000"/>
      </left>
      <right/>
      <top/>
      <bottom style="thin">
        <color rgb="FF008000"/>
      </bottom>
      <diagonal/>
    </border>
    <border>
      <left/>
      <right/>
      <top/>
      <bottom style="thin">
        <color rgb="FF008000"/>
      </bottom>
      <diagonal/>
    </border>
    <border>
      <left/>
      <right style="thin">
        <color rgb="FF008000"/>
      </right>
      <top/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 style="thin">
        <color theme="9" tint="-0.499984740745262"/>
      </bottom>
      <diagonal/>
    </border>
    <border>
      <left/>
      <right/>
      <top style="thin">
        <color rgb="FF008000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</borders>
  <cellStyleXfs count="2">
    <xf numFmtId="0" fontId="0" fillId="0" borderId="0"/>
    <xf numFmtId="0" fontId="15" fillId="0" borderId="0"/>
  </cellStyleXfs>
  <cellXfs count="99">
    <xf numFmtId="0" fontId="0" fillId="0" borderId="0" xfId="0"/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 indent="2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 wrapText="1" indent="2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21" fillId="2" borderId="1" xfId="0" applyFont="1" applyFill="1" applyBorder="1" applyAlignment="1">
      <alignment horizontal="right" vertical="center"/>
    </xf>
    <xf numFmtId="0" fontId="22" fillId="0" borderId="1" xfId="0" applyFont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0" fontId="19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vertical="center"/>
    </xf>
    <xf numFmtId="0" fontId="1" fillId="4" borderId="0" xfId="0" applyFont="1" applyFill="1" applyAlignment="1">
      <alignment horizontal="left" vertical="center" indent="2"/>
    </xf>
    <xf numFmtId="0" fontId="24" fillId="0" borderId="0" xfId="0" applyFont="1" applyAlignment="1">
      <alignment vertical="center"/>
    </xf>
    <xf numFmtId="0" fontId="0" fillId="0" borderId="0" xfId="0" applyAlignment="1">
      <alignment horizontal="left" vertical="center" indent="2"/>
    </xf>
    <xf numFmtId="0" fontId="8" fillId="0" borderId="0" xfId="0" applyFont="1" applyAlignment="1">
      <alignment horizontal="left" vertical="center" indent="2"/>
    </xf>
    <xf numFmtId="0" fontId="5" fillId="0" borderId="1" xfId="0" applyFont="1" applyBorder="1" applyAlignment="1">
      <alignment horizontal="left" vertical="center" indent="2"/>
    </xf>
    <xf numFmtId="4" fontId="2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2" fillId="0" borderId="1" xfId="0" applyFont="1" applyBorder="1" applyAlignment="1">
      <alignment horizontal="left" vertical="center" indent="2"/>
    </xf>
    <xf numFmtId="0" fontId="21" fillId="2" borderId="1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indent="2"/>
    </xf>
    <xf numFmtId="0" fontId="1" fillId="2" borderId="2" xfId="0" applyFont="1" applyFill="1" applyBorder="1" applyAlignment="1">
      <alignment horizontal="left" vertical="center" wrapText="1" indent="2"/>
    </xf>
    <xf numFmtId="0" fontId="1" fillId="2" borderId="3" xfId="0" applyFont="1" applyFill="1" applyBorder="1" applyAlignment="1">
      <alignment horizontal="left" vertical="center" indent="2"/>
    </xf>
    <xf numFmtId="0" fontId="1" fillId="2" borderId="4" xfId="0" applyFont="1" applyFill="1" applyBorder="1" applyAlignment="1">
      <alignment horizontal="left" vertical="center" indent="2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0" xfId="0" applyFont="1" applyAlignment="1">
      <alignment horizontal="left" vertical="center" wrapText="1" indent="2"/>
    </xf>
    <xf numFmtId="0" fontId="8" fillId="0" borderId="0" xfId="0" applyFont="1" applyAlignment="1">
      <alignment horizontal="left" vertical="center" indent="2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indent="2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 indent="2"/>
    </xf>
    <xf numFmtId="0" fontId="10" fillId="2" borderId="3" xfId="0" applyFont="1" applyFill="1" applyBorder="1" applyAlignment="1">
      <alignment horizontal="left" vertical="center" indent="2"/>
    </xf>
    <xf numFmtId="0" fontId="10" fillId="2" borderId="4" xfId="0" applyFont="1" applyFill="1" applyBorder="1" applyAlignment="1">
      <alignment horizontal="left" vertical="center" indent="2"/>
    </xf>
    <xf numFmtId="14" fontId="2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 indent="2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indent="2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 vertical="center" wrapText="1" indent="2"/>
    </xf>
    <xf numFmtId="0" fontId="26" fillId="0" borderId="0" xfId="0" applyFont="1" applyAlignment="1">
      <alignment horizontal="left" vertical="center" wrapText="1" indent="2"/>
    </xf>
    <xf numFmtId="0" fontId="0" fillId="0" borderId="2" xfId="0" applyBorder="1" applyAlignment="1">
      <alignment horizontal="left" vertical="center" indent="2"/>
    </xf>
    <xf numFmtId="0" fontId="0" fillId="0" borderId="3" xfId="0" applyBorder="1" applyAlignment="1">
      <alignment horizontal="left" vertical="center" indent="2"/>
    </xf>
    <xf numFmtId="0" fontId="0" fillId="0" borderId="4" xfId="0" applyBorder="1" applyAlignment="1">
      <alignment horizontal="left" vertical="center" indent="2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2" borderId="13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00.xml><?xml version="1.0" encoding="utf-8"?>
<formControlPr xmlns="http://schemas.microsoft.com/office/spreadsheetml/2009/9/main" objectType="GBox" noThreeD="1"/>
</file>

<file path=xl/ctrlProps/ctrlProp101.xml><?xml version="1.0" encoding="utf-8"?>
<formControlPr xmlns="http://schemas.microsoft.com/office/spreadsheetml/2009/9/main" objectType="GBox" noThreeD="1"/>
</file>

<file path=xl/ctrlProps/ctrlProp102.xml><?xml version="1.0" encoding="utf-8"?>
<formControlPr xmlns="http://schemas.microsoft.com/office/spreadsheetml/2009/9/main" objectType="GBox" noThreeD="1"/>
</file>

<file path=xl/ctrlProps/ctrlProp103.xml><?xml version="1.0" encoding="utf-8"?>
<formControlPr xmlns="http://schemas.microsoft.com/office/spreadsheetml/2009/9/main" objectType="GBox" noThreeD="1"/>
</file>

<file path=xl/ctrlProps/ctrlProp104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GBox" noThreeD="1"/>
</file>

<file path=xl/ctrlProps/ctrlProp106.xml><?xml version="1.0" encoding="utf-8"?>
<formControlPr xmlns="http://schemas.microsoft.com/office/spreadsheetml/2009/9/main" objectType="GBox" noThreeD="1"/>
</file>

<file path=xl/ctrlProps/ctrlProp107.xml><?xml version="1.0" encoding="utf-8"?>
<formControlPr xmlns="http://schemas.microsoft.com/office/spreadsheetml/2009/9/main" objectType="GBox" noThreeD="1"/>
</file>

<file path=xl/ctrlProps/ctrlProp108.xml><?xml version="1.0" encoding="utf-8"?>
<formControlPr xmlns="http://schemas.microsoft.com/office/spreadsheetml/2009/9/main" objectType="GBox" noThreeD="1"/>
</file>

<file path=xl/ctrlProps/ctrlProp109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10.xml><?xml version="1.0" encoding="utf-8"?>
<formControlPr xmlns="http://schemas.microsoft.com/office/spreadsheetml/2009/9/main" objectType="GBox" noThreeD="1"/>
</file>

<file path=xl/ctrlProps/ctrlProp111.xml><?xml version="1.0" encoding="utf-8"?>
<formControlPr xmlns="http://schemas.microsoft.com/office/spreadsheetml/2009/9/main" objectType="GBox" noThreeD="1"/>
</file>

<file path=xl/ctrlProps/ctrlProp112.xml><?xml version="1.0" encoding="utf-8"?>
<formControlPr xmlns="http://schemas.microsoft.com/office/spreadsheetml/2009/9/main" objectType="GBox" noThreeD="1"/>
</file>

<file path=xl/ctrlProps/ctrlProp113.xml><?xml version="1.0" encoding="utf-8"?>
<formControlPr xmlns="http://schemas.microsoft.com/office/spreadsheetml/2009/9/main" objectType="GBox" noThreeD="1"/>
</file>

<file path=xl/ctrlProps/ctrlProp114.xml><?xml version="1.0" encoding="utf-8"?>
<formControlPr xmlns="http://schemas.microsoft.com/office/spreadsheetml/2009/9/main" objectType="GBox" noThreeD="1"/>
</file>

<file path=xl/ctrlProps/ctrlProp115.xml><?xml version="1.0" encoding="utf-8"?>
<formControlPr xmlns="http://schemas.microsoft.com/office/spreadsheetml/2009/9/main" objectType="GBox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GBox" noThreeD="1"/>
</file>

<file path=xl/ctrlProps/ctrlProp118.xml><?xml version="1.0" encoding="utf-8"?>
<formControlPr xmlns="http://schemas.microsoft.com/office/spreadsheetml/2009/9/main" objectType="GBox" noThreeD="1"/>
</file>

<file path=xl/ctrlProps/ctrlProp119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20.xml><?xml version="1.0" encoding="utf-8"?>
<formControlPr xmlns="http://schemas.microsoft.com/office/spreadsheetml/2009/9/main" objectType="GBox" noThreeD="1"/>
</file>

<file path=xl/ctrlProps/ctrlProp121.xml><?xml version="1.0" encoding="utf-8"?>
<formControlPr xmlns="http://schemas.microsoft.com/office/spreadsheetml/2009/9/main" objectType="GBox" noThreeD="1"/>
</file>

<file path=xl/ctrlProps/ctrlProp122.xml><?xml version="1.0" encoding="utf-8"?>
<formControlPr xmlns="http://schemas.microsoft.com/office/spreadsheetml/2009/9/main" objectType="GBox" noThreeD="1"/>
</file>

<file path=xl/ctrlProps/ctrlProp123.xml><?xml version="1.0" encoding="utf-8"?>
<formControlPr xmlns="http://schemas.microsoft.com/office/spreadsheetml/2009/9/main" objectType="GBox" noThreeD="1"/>
</file>

<file path=xl/ctrlProps/ctrlProp124.xml><?xml version="1.0" encoding="utf-8"?>
<formControlPr xmlns="http://schemas.microsoft.com/office/spreadsheetml/2009/9/main" objectType="GBox" noThreeD="1"/>
</file>

<file path=xl/ctrlProps/ctrlProp125.xml><?xml version="1.0" encoding="utf-8"?>
<formControlPr xmlns="http://schemas.microsoft.com/office/spreadsheetml/2009/9/main" objectType="GBox" noThreeD="1"/>
</file>

<file path=xl/ctrlProps/ctrlProp126.xml><?xml version="1.0" encoding="utf-8"?>
<formControlPr xmlns="http://schemas.microsoft.com/office/spreadsheetml/2009/9/main" objectType="GBox" noThreeD="1"/>
</file>

<file path=xl/ctrlProps/ctrlProp127.xml><?xml version="1.0" encoding="utf-8"?>
<formControlPr xmlns="http://schemas.microsoft.com/office/spreadsheetml/2009/9/main" objectType="GBox" noThreeD="1"/>
</file>

<file path=xl/ctrlProps/ctrlProp128.xml><?xml version="1.0" encoding="utf-8"?>
<formControlPr xmlns="http://schemas.microsoft.com/office/spreadsheetml/2009/9/main" objectType="GBox" noThreeD="1"/>
</file>

<file path=xl/ctrlProps/ctrlProp129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30.xml><?xml version="1.0" encoding="utf-8"?>
<formControlPr xmlns="http://schemas.microsoft.com/office/spreadsheetml/2009/9/main" objectType="GBox" noThreeD="1"/>
</file>

<file path=xl/ctrlProps/ctrlProp131.xml><?xml version="1.0" encoding="utf-8"?>
<formControlPr xmlns="http://schemas.microsoft.com/office/spreadsheetml/2009/9/main" objectType="GBox" noThreeD="1"/>
</file>

<file path=xl/ctrlProps/ctrlProp132.xml><?xml version="1.0" encoding="utf-8"?>
<formControlPr xmlns="http://schemas.microsoft.com/office/spreadsheetml/2009/9/main" objectType="GBox" noThreeD="1"/>
</file>

<file path=xl/ctrlProps/ctrlProp133.xml><?xml version="1.0" encoding="utf-8"?>
<formControlPr xmlns="http://schemas.microsoft.com/office/spreadsheetml/2009/9/main" objectType="GBox" noThreeD="1"/>
</file>

<file path=xl/ctrlProps/ctrlProp134.xml><?xml version="1.0" encoding="utf-8"?>
<formControlPr xmlns="http://schemas.microsoft.com/office/spreadsheetml/2009/9/main" objectType="GBox" noThreeD="1"/>
</file>

<file path=xl/ctrlProps/ctrlProp135.xml><?xml version="1.0" encoding="utf-8"?>
<formControlPr xmlns="http://schemas.microsoft.com/office/spreadsheetml/2009/9/main" objectType="GBox" noThreeD="1"/>
</file>

<file path=xl/ctrlProps/ctrlProp136.xml><?xml version="1.0" encoding="utf-8"?>
<formControlPr xmlns="http://schemas.microsoft.com/office/spreadsheetml/2009/9/main" objectType="GBox" noThreeD="1"/>
</file>

<file path=xl/ctrlProps/ctrlProp137.xml><?xml version="1.0" encoding="utf-8"?>
<formControlPr xmlns="http://schemas.microsoft.com/office/spreadsheetml/2009/9/main" objectType="GBox" noThreeD="1"/>
</file>

<file path=xl/ctrlProps/ctrlProp138.xml><?xml version="1.0" encoding="utf-8"?>
<formControlPr xmlns="http://schemas.microsoft.com/office/spreadsheetml/2009/9/main" objectType="GBox" noThreeD="1"/>
</file>

<file path=xl/ctrlProps/ctrlProp139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40.xml><?xml version="1.0" encoding="utf-8"?>
<formControlPr xmlns="http://schemas.microsoft.com/office/spreadsheetml/2009/9/main" objectType="GBox" noThreeD="1"/>
</file>

<file path=xl/ctrlProps/ctrlProp141.xml><?xml version="1.0" encoding="utf-8"?>
<formControlPr xmlns="http://schemas.microsoft.com/office/spreadsheetml/2009/9/main" objectType="GBox" noThreeD="1"/>
</file>

<file path=xl/ctrlProps/ctrlProp142.xml><?xml version="1.0" encoding="utf-8"?>
<formControlPr xmlns="http://schemas.microsoft.com/office/spreadsheetml/2009/9/main" objectType="GBox" noThreeD="1"/>
</file>

<file path=xl/ctrlProps/ctrlProp143.xml><?xml version="1.0" encoding="utf-8"?>
<formControlPr xmlns="http://schemas.microsoft.com/office/spreadsheetml/2009/9/main" objectType="GBox" noThreeD="1"/>
</file>

<file path=xl/ctrlProps/ctrlProp144.xml><?xml version="1.0" encoding="utf-8"?>
<formControlPr xmlns="http://schemas.microsoft.com/office/spreadsheetml/2009/9/main" objectType="GBox" noThreeD="1"/>
</file>

<file path=xl/ctrlProps/ctrlProp145.xml><?xml version="1.0" encoding="utf-8"?>
<formControlPr xmlns="http://schemas.microsoft.com/office/spreadsheetml/2009/9/main" objectType="GBox" noThreeD="1"/>
</file>

<file path=xl/ctrlProps/ctrlProp146.xml><?xml version="1.0" encoding="utf-8"?>
<formControlPr xmlns="http://schemas.microsoft.com/office/spreadsheetml/2009/9/main" objectType="GBox" noThreeD="1"/>
</file>

<file path=xl/ctrlProps/ctrlProp147.xml><?xml version="1.0" encoding="utf-8"?>
<formControlPr xmlns="http://schemas.microsoft.com/office/spreadsheetml/2009/9/main" objectType="GBox" noThreeD="1"/>
</file>

<file path=xl/ctrlProps/ctrlProp148.xml><?xml version="1.0" encoding="utf-8"?>
<formControlPr xmlns="http://schemas.microsoft.com/office/spreadsheetml/2009/9/main" objectType="GBox" noThreeD="1"/>
</file>

<file path=xl/ctrlProps/ctrlProp149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50.xml><?xml version="1.0" encoding="utf-8"?>
<formControlPr xmlns="http://schemas.microsoft.com/office/spreadsheetml/2009/9/main" objectType="GBox" noThreeD="1"/>
</file>

<file path=xl/ctrlProps/ctrlProp151.xml><?xml version="1.0" encoding="utf-8"?>
<formControlPr xmlns="http://schemas.microsoft.com/office/spreadsheetml/2009/9/main" objectType="GBox" noThreeD="1"/>
</file>

<file path=xl/ctrlProps/ctrlProp152.xml><?xml version="1.0" encoding="utf-8"?>
<formControlPr xmlns="http://schemas.microsoft.com/office/spreadsheetml/2009/9/main" objectType="GBox" noThreeD="1"/>
</file>

<file path=xl/ctrlProps/ctrlProp153.xml><?xml version="1.0" encoding="utf-8"?>
<formControlPr xmlns="http://schemas.microsoft.com/office/spreadsheetml/2009/9/main" objectType="GBox" noThreeD="1"/>
</file>

<file path=xl/ctrlProps/ctrlProp154.xml><?xml version="1.0" encoding="utf-8"?>
<formControlPr xmlns="http://schemas.microsoft.com/office/spreadsheetml/2009/9/main" objectType="GBox" noThreeD="1"/>
</file>

<file path=xl/ctrlProps/ctrlProp155.xml><?xml version="1.0" encoding="utf-8"?>
<formControlPr xmlns="http://schemas.microsoft.com/office/spreadsheetml/2009/9/main" objectType="GBox" noThreeD="1"/>
</file>

<file path=xl/ctrlProps/ctrlProp156.xml><?xml version="1.0" encoding="utf-8"?>
<formControlPr xmlns="http://schemas.microsoft.com/office/spreadsheetml/2009/9/main" objectType="GBox" noThreeD="1"/>
</file>

<file path=xl/ctrlProps/ctrlProp157.xml><?xml version="1.0" encoding="utf-8"?>
<formControlPr xmlns="http://schemas.microsoft.com/office/spreadsheetml/2009/9/main" objectType="GBox" noThreeD="1"/>
</file>

<file path=xl/ctrlProps/ctrlProp158.xml><?xml version="1.0" encoding="utf-8"?>
<formControlPr xmlns="http://schemas.microsoft.com/office/spreadsheetml/2009/9/main" objectType="GBox" noThreeD="1"/>
</file>

<file path=xl/ctrlProps/ctrlProp159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GBox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GBox" noThreeD="1"/>
</file>

<file path=xl/ctrlProps/ctrlProp65.xml><?xml version="1.0" encoding="utf-8"?>
<formControlPr xmlns="http://schemas.microsoft.com/office/spreadsheetml/2009/9/main" objectType="GBox" noThreeD="1"/>
</file>

<file path=xl/ctrlProps/ctrlProp66.xml><?xml version="1.0" encoding="utf-8"?>
<formControlPr xmlns="http://schemas.microsoft.com/office/spreadsheetml/2009/9/main" objectType="GBox" noThreeD="1"/>
</file>

<file path=xl/ctrlProps/ctrlProp67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70.xml><?xml version="1.0" encoding="utf-8"?>
<formControlPr xmlns="http://schemas.microsoft.com/office/spreadsheetml/2009/9/main" objectType="GBox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GBox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GBox" noThreeD="1"/>
</file>

<file path=xl/ctrlProps/ctrlProp77.xml><?xml version="1.0" encoding="utf-8"?>
<formControlPr xmlns="http://schemas.microsoft.com/office/spreadsheetml/2009/9/main" objectType="GBox" noThreeD="1"/>
</file>

<file path=xl/ctrlProps/ctrlProp78.xml><?xml version="1.0" encoding="utf-8"?>
<formControlPr xmlns="http://schemas.microsoft.com/office/spreadsheetml/2009/9/main" objectType="GBox" noThreeD="1"/>
</file>

<file path=xl/ctrlProps/ctrlProp7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GBox" noThreeD="1"/>
</file>

<file path=xl/ctrlProps/ctrlProp82.xml><?xml version="1.0" encoding="utf-8"?>
<formControlPr xmlns="http://schemas.microsoft.com/office/spreadsheetml/2009/9/main" objectType="GBox" noThreeD="1"/>
</file>

<file path=xl/ctrlProps/ctrlProp83.xml><?xml version="1.0" encoding="utf-8"?>
<formControlPr xmlns="http://schemas.microsoft.com/office/spreadsheetml/2009/9/main" objectType="GBox" noThreeD="1"/>
</file>

<file path=xl/ctrlProps/ctrlProp84.xml><?xml version="1.0" encoding="utf-8"?>
<formControlPr xmlns="http://schemas.microsoft.com/office/spreadsheetml/2009/9/main" objectType="GBox" noThreeD="1"/>
</file>

<file path=xl/ctrlProps/ctrlProp85.xml><?xml version="1.0" encoding="utf-8"?>
<formControlPr xmlns="http://schemas.microsoft.com/office/spreadsheetml/2009/9/main" objectType="GBox" noThreeD="1"/>
</file>

<file path=xl/ctrlProps/ctrlProp86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GBox" noThreeD="1"/>
</file>

<file path=xl/ctrlProps/ctrlProp88.xml><?xml version="1.0" encoding="utf-8"?>
<formControlPr xmlns="http://schemas.microsoft.com/office/spreadsheetml/2009/9/main" objectType="GBox" noThreeD="1"/>
</file>

<file path=xl/ctrlProps/ctrlProp89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GBox" noThreeD="1"/>
</file>

<file path=xl/ctrlProps/ctrlProp91.xml><?xml version="1.0" encoding="utf-8"?>
<formControlPr xmlns="http://schemas.microsoft.com/office/spreadsheetml/2009/9/main" objectType="GBox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GBox" noThreeD="1"/>
</file>

<file path=xl/ctrlProps/ctrlProp94.xml><?xml version="1.0" encoding="utf-8"?>
<formControlPr xmlns="http://schemas.microsoft.com/office/spreadsheetml/2009/9/main" objectType="GBox" noThreeD="1"/>
</file>

<file path=xl/ctrlProps/ctrlProp95.xml><?xml version="1.0" encoding="utf-8"?>
<formControlPr xmlns="http://schemas.microsoft.com/office/spreadsheetml/2009/9/main" objectType="GBox" noThreeD="1"/>
</file>

<file path=xl/ctrlProps/ctrlProp96.xml><?xml version="1.0" encoding="utf-8"?>
<formControlPr xmlns="http://schemas.microsoft.com/office/spreadsheetml/2009/9/main" objectType="GBox" noThreeD="1"/>
</file>

<file path=xl/ctrlProps/ctrlProp97.xml><?xml version="1.0" encoding="utf-8"?>
<formControlPr xmlns="http://schemas.microsoft.com/office/spreadsheetml/2009/9/main" objectType="GBox" noThreeD="1"/>
</file>

<file path=xl/ctrlProps/ctrlProp98.xml><?xml version="1.0" encoding="utf-8"?>
<formControlPr xmlns="http://schemas.microsoft.com/office/spreadsheetml/2009/9/main" objectType="GBox" noThreeD="1"/>
</file>

<file path=xl/ctrlProps/ctrlProp9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120650</xdr:colOff>
      <xdr:row>12</xdr:row>
      <xdr:rowOff>95250</xdr:rowOff>
    </xdr:from>
    <xdr:to>
      <xdr:col>9</xdr:col>
      <xdr:colOff>514350</xdr:colOff>
      <xdr:row>12</xdr:row>
      <xdr:rowOff>317500</xdr:rowOff>
    </xdr:to>
    <xdr:sp macro="" textlink="">
      <xdr:nvSpPr>
        <xdr:cNvPr id="4" name="Prostoką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553450" y="271780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12</xdr:row>
      <xdr:rowOff>82550</xdr:rowOff>
    </xdr:from>
    <xdr:to>
      <xdr:col>12</xdr:col>
      <xdr:colOff>558800</xdr:colOff>
      <xdr:row>12</xdr:row>
      <xdr:rowOff>317500</xdr:rowOff>
    </xdr:to>
    <xdr:sp macro="" textlink="">
      <xdr:nvSpPr>
        <xdr:cNvPr id="5" name="Prostoką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674350" y="270510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14</xdr:row>
      <xdr:rowOff>95250</xdr:rowOff>
    </xdr:from>
    <xdr:to>
      <xdr:col>9</xdr:col>
      <xdr:colOff>514350</xdr:colOff>
      <xdr:row>14</xdr:row>
      <xdr:rowOff>317500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553450" y="321310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14</xdr:row>
      <xdr:rowOff>82550</xdr:rowOff>
    </xdr:from>
    <xdr:to>
      <xdr:col>12</xdr:col>
      <xdr:colOff>558800</xdr:colOff>
      <xdr:row>14</xdr:row>
      <xdr:rowOff>317500</xdr:rowOff>
    </xdr:to>
    <xdr:sp macro="" textlink="">
      <xdr:nvSpPr>
        <xdr:cNvPr id="7" name="Prostoką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674350" y="320040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16</xdr:row>
      <xdr:rowOff>95250</xdr:rowOff>
    </xdr:from>
    <xdr:to>
      <xdr:col>9</xdr:col>
      <xdr:colOff>514350</xdr:colOff>
      <xdr:row>16</xdr:row>
      <xdr:rowOff>311150</xdr:rowOff>
    </xdr:to>
    <xdr:sp macro="" textlink="">
      <xdr:nvSpPr>
        <xdr:cNvPr id="8" name="Prostoką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553450" y="3708400"/>
          <a:ext cx="393700" cy="2159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16</xdr:row>
      <xdr:rowOff>82550</xdr:rowOff>
    </xdr:from>
    <xdr:to>
      <xdr:col>12</xdr:col>
      <xdr:colOff>558800</xdr:colOff>
      <xdr:row>16</xdr:row>
      <xdr:rowOff>311150</xdr:rowOff>
    </xdr:to>
    <xdr:sp macro="" textlink="">
      <xdr:nvSpPr>
        <xdr:cNvPr id="9" name="Prostoką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0674350" y="3695700"/>
          <a:ext cx="393700" cy="2286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18</xdr:row>
      <xdr:rowOff>95250</xdr:rowOff>
    </xdr:from>
    <xdr:to>
      <xdr:col>9</xdr:col>
      <xdr:colOff>514350</xdr:colOff>
      <xdr:row>18</xdr:row>
      <xdr:rowOff>317500</xdr:rowOff>
    </xdr:to>
    <xdr:sp macro="" textlink="">
      <xdr:nvSpPr>
        <xdr:cNvPr id="10" name="Prostoką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553450" y="41973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18</xdr:row>
      <xdr:rowOff>82550</xdr:rowOff>
    </xdr:from>
    <xdr:to>
      <xdr:col>12</xdr:col>
      <xdr:colOff>558800</xdr:colOff>
      <xdr:row>18</xdr:row>
      <xdr:rowOff>317500</xdr:rowOff>
    </xdr:to>
    <xdr:sp macro="" textlink="">
      <xdr:nvSpPr>
        <xdr:cNvPr id="11" name="Prostoką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0674350" y="41846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20</xdr:row>
      <xdr:rowOff>95250</xdr:rowOff>
    </xdr:from>
    <xdr:to>
      <xdr:col>9</xdr:col>
      <xdr:colOff>514350</xdr:colOff>
      <xdr:row>20</xdr:row>
      <xdr:rowOff>317500</xdr:rowOff>
    </xdr:to>
    <xdr:sp macro="" textlink="">
      <xdr:nvSpPr>
        <xdr:cNvPr id="14" name="Prostoką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8553450" y="51879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20</xdr:row>
      <xdr:rowOff>82550</xdr:rowOff>
    </xdr:from>
    <xdr:to>
      <xdr:col>12</xdr:col>
      <xdr:colOff>558800</xdr:colOff>
      <xdr:row>20</xdr:row>
      <xdr:rowOff>317500</xdr:rowOff>
    </xdr:to>
    <xdr:sp macro="" textlink="">
      <xdr:nvSpPr>
        <xdr:cNvPr id="15" name="Prostoką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0674350" y="51752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22</xdr:row>
      <xdr:rowOff>95250</xdr:rowOff>
    </xdr:from>
    <xdr:to>
      <xdr:col>9</xdr:col>
      <xdr:colOff>514350</xdr:colOff>
      <xdr:row>22</xdr:row>
      <xdr:rowOff>317500</xdr:rowOff>
    </xdr:to>
    <xdr:sp macro="" textlink="">
      <xdr:nvSpPr>
        <xdr:cNvPr id="16" name="Prostoką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8553450" y="5683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22</xdr:row>
      <xdr:rowOff>82550</xdr:rowOff>
    </xdr:from>
    <xdr:to>
      <xdr:col>12</xdr:col>
      <xdr:colOff>558800</xdr:colOff>
      <xdr:row>22</xdr:row>
      <xdr:rowOff>317500</xdr:rowOff>
    </xdr:to>
    <xdr:sp macro="" textlink="">
      <xdr:nvSpPr>
        <xdr:cNvPr id="17" name="Prostoką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0674350" y="56705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35</xdr:row>
      <xdr:rowOff>82550</xdr:rowOff>
    </xdr:from>
    <xdr:to>
      <xdr:col>9</xdr:col>
      <xdr:colOff>514350</xdr:colOff>
      <xdr:row>35</xdr:row>
      <xdr:rowOff>304800</xdr:rowOff>
    </xdr:to>
    <xdr:sp macro="" textlink="">
      <xdr:nvSpPr>
        <xdr:cNvPr id="24" name="Prostoką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8553450" y="9620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35</xdr:row>
      <xdr:rowOff>69850</xdr:rowOff>
    </xdr:from>
    <xdr:to>
      <xdr:col>12</xdr:col>
      <xdr:colOff>558800</xdr:colOff>
      <xdr:row>35</xdr:row>
      <xdr:rowOff>304800</xdr:rowOff>
    </xdr:to>
    <xdr:sp macro="" textlink="">
      <xdr:nvSpPr>
        <xdr:cNvPr id="25" name="Prostokąt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0674350" y="96075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37</xdr:row>
      <xdr:rowOff>82550</xdr:rowOff>
    </xdr:from>
    <xdr:to>
      <xdr:col>9</xdr:col>
      <xdr:colOff>514350</xdr:colOff>
      <xdr:row>37</xdr:row>
      <xdr:rowOff>304800</xdr:rowOff>
    </xdr:to>
    <xdr:sp macro="" textlink="">
      <xdr:nvSpPr>
        <xdr:cNvPr id="26" name="Prostokąt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8553450" y="9620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49</xdr:row>
      <xdr:rowOff>82550</xdr:rowOff>
    </xdr:from>
    <xdr:to>
      <xdr:col>9</xdr:col>
      <xdr:colOff>514350</xdr:colOff>
      <xdr:row>49</xdr:row>
      <xdr:rowOff>304800</xdr:rowOff>
    </xdr:to>
    <xdr:sp macro="" textlink="">
      <xdr:nvSpPr>
        <xdr:cNvPr id="27" name="Prostokąt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8667750" y="95313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49</xdr:row>
      <xdr:rowOff>69850</xdr:rowOff>
    </xdr:from>
    <xdr:to>
      <xdr:col>12</xdr:col>
      <xdr:colOff>558800</xdr:colOff>
      <xdr:row>49</xdr:row>
      <xdr:rowOff>304800</xdr:rowOff>
    </xdr:to>
    <xdr:sp macro="" textlink="">
      <xdr:nvSpPr>
        <xdr:cNvPr id="28" name="Prostokąt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0788650" y="95186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58</xdr:row>
      <xdr:rowOff>82550</xdr:rowOff>
    </xdr:from>
    <xdr:to>
      <xdr:col>9</xdr:col>
      <xdr:colOff>514350</xdr:colOff>
      <xdr:row>58</xdr:row>
      <xdr:rowOff>304800</xdr:rowOff>
    </xdr:to>
    <xdr:sp macro="" textlink="">
      <xdr:nvSpPr>
        <xdr:cNvPr id="29" name="Prostokąt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8667750" y="15081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58</xdr:row>
      <xdr:rowOff>69850</xdr:rowOff>
    </xdr:from>
    <xdr:to>
      <xdr:col>12</xdr:col>
      <xdr:colOff>558800</xdr:colOff>
      <xdr:row>58</xdr:row>
      <xdr:rowOff>304800</xdr:rowOff>
    </xdr:to>
    <xdr:sp macro="" textlink="">
      <xdr:nvSpPr>
        <xdr:cNvPr id="30" name="Prostokąt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0788650" y="150685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203200</xdr:colOff>
      <xdr:row>165</xdr:row>
      <xdr:rowOff>69850</xdr:rowOff>
    </xdr:from>
    <xdr:to>
      <xdr:col>8</xdr:col>
      <xdr:colOff>596900</xdr:colOff>
      <xdr:row>165</xdr:row>
      <xdr:rowOff>292100</xdr:rowOff>
    </xdr:to>
    <xdr:sp macro="" textlink="">
      <xdr:nvSpPr>
        <xdr:cNvPr id="33" name="Prostokąt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8058150" y="27019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10</xdr:col>
      <xdr:colOff>203200</xdr:colOff>
      <xdr:row>165</xdr:row>
      <xdr:rowOff>69850</xdr:rowOff>
    </xdr:from>
    <xdr:to>
      <xdr:col>10</xdr:col>
      <xdr:colOff>596900</xdr:colOff>
      <xdr:row>165</xdr:row>
      <xdr:rowOff>292100</xdr:rowOff>
    </xdr:to>
    <xdr:sp macro="" textlink="">
      <xdr:nvSpPr>
        <xdr:cNvPr id="34" name="Prostokąt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9442450" y="27019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203200</xdr:colOff>
      <xdr:row>165</xdr:row>
      <xdr:rowOff>69850</xdr:rowOff>
    </xdr:from>
    <xdr:to>
      <xdr:col>12</xdr:col>
      <xdr:colOff>596900</xdr:colOff>
      <xdr:row>165</xdr:row>
      <xdr:rowOff>292100</xdr:rowOff>
    </xdr:to>
    <xdr:sp macro="" textlink="">
      <xdr:nvSpPr>
        <xdr:cNvPr id="35" name="Prostokąt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0826750" y="27019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152400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47625</xdr:rowOff>
        </xdr:to>
        <xdr:sp macro="" textlink="">
          <xdr:nvSpPr>
            <xdr:cNvPr id="1028" name="Group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178</xdr:row>
          <xdr:rowOff>0</xdr:rowOff>
        </xdr:from>
        <xdr:to>
          <xdr:col>6</xdr:col>
          <xdr:colOff>66675</xdr:colOff>
          <xdr:row>182</xdr:row>
          <xdr:rowOff>85725</xdr:rowOff>
        </xdr:to>
        <xdr:sp macro="" textlink="">
          <xdr:nvSpPr>
            <xdr:cNvPr id="1029" name="Group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178</xdr:row>
          <xdr:rowOff>0</xdr:rowOff>
        </xdr:from>
        <xdr:to>
          <xdr:col>6</xdr:col>
          <xdr:colOff>66675</xdr:colOff>
          <xdr:row>182</xdr:row>
          <xdr:rowOff>123825</xdr:rowOff>
        </xdr:to>
        <xdr:sp macro="" textlink="">
          <xdr:nvSpPr>
            <xdr:cNvPr id="1030" name="Group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178</xdr:row>
          <xdr:rowOff>0</xdr:rowOff>
        </xdr:from>
        <xdr:to>
          <xdr:col>3</xdr:col>
          <xdr:colOff>619125</xdr:colOff>
          <xdr:row>179</xdr:row>
          <xdr:rowOff>95250</xdr:rowOff>
        </xdr:to>
        <xdr:sp macro="" textlink="">
          <xdr:nvSpPr>
            <xdr:cNvPr id="1031" name="Group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95250</xdr:rowOff>
        </xdr:to>
        <xdr:sp macro="" textlink="">
          <xdr:nvSpPr>
            <xdr:cNvPr id="1032" name="Group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178</xdr:row>
          <xdr:rowOff>0</xdr:rowOff>
        </xdr:from>
        <xdr:to>
          <xdr:col>6</xdr:col>
          <xdr:colOff>66675</xdr:colOff>
          <xdr:row>182</xdr:row>
          <xdr:rowOff>9525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85725</xdr:rowOff>
        </xdr:to>
        <xdr:sp macro="" textlink="">
          <xdr:nvSpPr>
            <xdr:cNvPr id="1034" name="Group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9525</xdr:rowOff>
        </xdr:to>
        <xdr:sp macro="" textlink="">
          <xdr:nvSpPr>
            <xdr:cNvPr id="1037" name="Group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171450</xdr:rowOff>
        </xdr:to>
        <xdr:sp macro="" textlink="">
          <xdr:nvSpPr>
            <xdr:cNvPr id="1038" name="Group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133350</xdr:rowOff>
        </xdr:to>
        <xdr:sp macro="" textlink="">
          <xdr:nvSpPr>
            <xdr:cNvPr id="1039" name="Group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171450</xdr:rowOff>
        </xdr:to>
        <xdr:sp macro="" textlink="">
          <xdr:nvSpPr>
            <xdr:cNvPr id="1040" name="Group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133350</xdr:rowOff>
        </xdr:to>
        <xdr:sp macro="" textlink="">
          <xdr:nvSpPr>
            <xdr:cNvPr id="1041" name="Group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95250</xdr:rowOff>
        </xdr:to>
        <xdr:sp macro="" textlink="">
          <xdr:nvSpPr>
            <xdr:cNvPr id="1042" name="Group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171450</xdr:rowOff>
        </xdr:to>
        <xdr:sp macro="" textlink="">
          <xdr:nvSpPr>
            <xdr:cNvPr id="1043" name="Group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133350</xdr:rowOff>
        </xdr:to>
        <xdr:sp macro="" textlink="">
          <xdr:nvSpPr>
            <xdr:cNvPr id="1044" name="Group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104775</xdr:rowOff>
        </xdr:to>
        <xdr:sp macro="" textlink="">
          <xdr:nvSpPr>
            <xdr:cNvPr id="1045" name="Group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171450</xdr:rowOff>
        </xdr:to>
        <xdr:sp macro="" textlink="">
          <xdr:nvSpPr>
            <xdr:cNvPr id="1046" name="Group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133350</xdr:rowOff>
        </xdr:to>
        <xdr:sp macro="" textlink="">
          <xdr:nvSpPr>
            <xdr:cNvPr id="1047" name="Group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85725</xdr:rowOff>
        </xdr:to>
        <xdr:sp macro="" textlink="">
          <xdr:nvSpPr>
            <xdr:cNvPr id="1048" name="Group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95250</xdr:rowOff>
        </xdr:to>
        <xdr:sp macro="" textlink="">
          <xdr:nvSpPr>
            <xdr:cNvPr id="1049" name="Group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171450</xdr:rowOff>
        </xdr:to>
        <xdr:sp macro="" textlink="">
          <xdr:nvSpPr>
            <xdr:cNvPr id="1050" name="Group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133350</xdr:rowOff>
        </xdr:to>
        <xdr:sp macro="" textlink="">
          <xdr:nvSpPr>
            <xdr:cNvPr id="1051" name="Group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85725</xdr:rowOff>
        </xdr:to>
        <xdr:sp macro="" textlink="">
          <xdr:nvSpPr>
            <xdr:cNvPr id="1052" name="Group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95250</xdr:rowOff>
        </xdr:to>
        <xdr:sp macro="" textlink="">
          <xdr:nvSpPr>
            <xdr:cNvPr id="1053" name="Group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171450</xdr:rowOff>
        </xdr:to>
        <xdr:sp macro="" textlink="">
          <xdr:nvSpPr>
            <xdr:cNvPr id="1054" name="Group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133350</xdr:rowOff>
        </xdr:to>
        <xdr:sp macro="" textlink="">
          <xdr:nvSpPr>
            <xdr:cNvPr id="1055" name="Group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152400</xdr:rowOff>
        </xdr:to>
        <xdr:sp macro="" textlink="">
          <xdr:nvSpPr>
            <xdr:cNvPr id="1076" name="Group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47625</xdr:rowOff>
        </xdr:to>
        <xdr:sp macro="" textlink="">
          <xdr:nvSpPr>
            <xdr:cNvPr id="1077" name="Group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178</xdr:row>
          <xdr:rowOff>0</xdr:rowOff>
        </xdr:from>
        <xdr:to>
          <xdr:col>6</xdr:col>
          <xdr:colOff>66675</xdr:colOff>
          <xdr:row>182</xdr:row>
          <xdr:rowOff>85725</xdr:rowOff>
        </xdr:to>
        <xdr:sp macro="" textlink="">
          <xdr:nvSpPr>
            <xdr:cNvPr id="1078" name="Group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178</xdr:row>
          <xdr:rowOff>0</xdr:rowOff>
        </xdr:from>
        <xdr:to>
          <xdr:col>6</xdr:col>
          <xdr:colOff>66675</xdr:colOff>
          <xdr:row>182</xdr:row>
          <xdr:rowOff>123825</xdr:rowOff>
        </xdr:to>
        <xdr:sp macro="" textlink="">
          <xdr:nvSpPr>
            <xdr:cNvPr id="1079" name="Group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95250</xdr:rowOff>
        </xdr:to>
        <xdr:sp macro="" textlink="">
          <xdr:nvSpPr>
            <xdr:cNvPr id="1080" name="Group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178</xdr:row>
          <xdr:rowOff>0</xdr:rowOff>
        </xdr:from>
        <xdr:to>
          <xdr:col>6</xdr:col>
          <xdr:colOff>66675</xdr:colOff>
          <xdr:row>182</xdr:row>
          <xdr:rowOff>9525</xdr:rowOff>
        </xdr:to>
        <xdr:sp macro="" textlink="">
          <xdr:nvSpPr>
            <xdr:cNvPr id="1081" name="Group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85725</xdr:rowOff>
        </xdr:to>
        <xdr:sp macro="" textlink="">
          <xdr:nvSpPr>
            <xdr:cNvPr id="1082" name="Group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9525</xdr:rowOff>
        </xdr:to>
        <xdr:sp macro="" textlink="">
          <xdr:nvSpPr>
            <xdr:cNvPr id="1083" name="Group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171450</xdr:rowOff>
        </xdr:to>
        <xdr:sp macro="" textlink="">
          <xdr:nvSpPr>
            <xdr:cNvPr id="1084" name="Group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133350</xdr:rowOff>
        </xdr:to>
        <xdr:sp macro="" textlink="">
          <xdr:nvSpPr>
            <xdr:cNvPr id="1085" name="Group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171450</xdr:rowOff>
        </xdr:to>
        <xdr:sp macro="" textlink="">
          <xdr:nvSpPr>
            <xdr:cNvPr id="1086" name="Group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133350</xdr:rowOff>
        </xdr:to>
        <xdr:sp macro="" textlink="">
          <xdr:nvSpPr>
            <xdr:cNvPr id="1087" name="Group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95250</xdr:rowOff>
        </xdr:to>
        <xdr:sp macro="" textlink="">
          <xdr:nvSpPr>
            <xdr:cNvPr id="1088" name="Group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171450</xdr:rowOff>
        </xdr:to>
        <xdr:sp macro="" textlink="">
          <xdr:nvSpPr>
            <xdr:cNvPr id="1089" name="Group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133350</xdr:rowOff>
        </xdr:to>
        <xdr:sp macro="" textlink="">
          <xdr:nvSpPr>
            <xdr:cNvPr id="1090" name="Group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104775</xdr:rowOff>
        </xdr:to>
        <xdr:sp macro="" textlink="">
          <xdr:nvSpPr>
            <xdr:cNvPr id="1091" name="Group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171450</xdr:rowOff>
        </xdr:to>
        <xdr:sp macro="" textlink="">
          <xdr:nvSpPr>
            <xdr:cNvPr id="1092" name="Group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133350</xdr:rowOff>
        </xdr:to>
        <xdr:sp macro="" textlink="">
          <xdr:nvSpPr>
            <xdr:cNvPr id="1093" name="Group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85725</xdr:rowOff>
        </xdr:to>
        <xdr:sp macro="" textlink="">
          <xdr:nvSpPr>
            <xdr:cNvPr id="1094" name="Group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95250</xdr:rowOff>
        </xdr:to>
        <xdr:sp macro="" textlink="">
          <xdr:nvSpPr>
            <xdr:cNvPr id="1095" name="Group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171450</xdr:rowOff>
        </xdr:to>
        <xdr:sp macro="" textlink="">
          <xdr:nvSpPr>
            <xdr:cNvPr id="1096" name="Group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133350</xdr:rowOff>
        </xdr:to>
        <xdr:sp macro="" textlink="">
          <xdr:nvSpPr>
            <xdr:cNvPr id="1097" name="Group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85725</xdr:rowOff>
        </xdr:to>
        <xdr:sp macro="" textlink="">
          <xdr:nvSpPr>
            <xdr:cNvPr id="1098" name="Group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95250</xdr:rowOff>
        </xdr:to>
        <xdr:sp macro="" textlink="">
          <xdr:nvSpPr>
            <xdr:cNvPr id="1099" name="Group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171450</xdr:rowOff>
        </xdr:to>
        <xdr:sp macro="" textlink="">
          <xdr:nvSpPr>
            <xdr:cNvPr id="1100" name="Group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133350</xdr:rowOff>
        </xdr:to>
        <xdr:sp macro="" textlink="">
          <xdr:nvSpPr>
            <xdr:cNvPr id="1101" name="Group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120650</xdr:colOff>
      <xdr:row>69</xdr:row>
      <xdr:rowOff>82550</xdr:rowOff>
    </xdr:from>
    <xdr:to>
      <xdr:col>9</xdr:col>
      <xdr:colOff>514350</xdr:colOff>
      <xdr:row>69</xdr:row>
      <xdr:rowOff>304800</xdr:rowOff>
    </xdr:to>
    <xdr:sp macro="" textlink="">
      <xdr:nvSpPr>
        <xdr:cNvPr id="84" name="Prostokąt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8464550" y="15335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69</xdr:row>
      <xdr:rowOff>69850</xdr:rowOff>
    </xdr:from>
    <xdr:to>
      <xdr:col>12</xdr:col>
      <xdr:colOff>558800</xdr:colOff>
      <xdr:row>69</xdr:row>
      <xdr:rowOff>304800</xdr:rowOff>
    </xdr:to>
    <xdr:sp macro="" textlink="">
      <xdr:nvSpPr>
        <xdr:cNvPr id="85" name="Prostokąt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0585450" y="153225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</xdr:col>
      <xdr:colOff>120650</xdr:colOff>
      <xdr:row>145</xdr:row>
      <xdr:rowOff>82550</xdr:rowOff>
    </xdr:from>
    <xdr:to>
      <xdr:col>2</xdr:col>
      <xdr:colOff>514350</xdr:colOff>
      <xdr:row>145</xdr:row>
      <xdr:rowOff>304800</xdr:rowOff>
    </xdr:to>
    <xdr:sp macro="" textlink="">
      <xdr:nvSpPr>
        <xdr:cNvPr id="86" name="Prostokąt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8464550" y="1761490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641350</xdr:colOff>
      <xdr:row>145</xdr:row>
      <xdr:rowOff>63500</xdr:rowOff>
    </xdr:from>
    <xdr:to>
      <xdr:col>10</xdr:col>
      <xdr:colOff>342900</xdr:colOff>
      <xdr:row>145</xdr:row>
      <xdr:rowOff>298450</xdr:rowOff>
    </xdr:to>
    <xdr:sp macro="" textlink="">
      <xdr:nvSpPr>
        <xdr:cNvPr id="87" name="Prostoką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8985250" y="392366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203200</xdr:colOff>
      <xdr:row>155</xdr:row>
      <xdr:rowOff>69850</xdr:rowOff>
    </xdr:from>
    <xdr:to>
      <xdr:col>8</xdr:col>
      <xdr:colOff>596900</xdr:colOff>
      <xdr:row>155</xdr:row>
      <xdr:rowOff>292100</xdr:rowOff>
    </xdr:to>
    <xdr:sp macro="" textlink="">
      <xdr:nvSpPr>
        <xdr:cNvPr id="88" name="Prostokąt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7854950" y="460438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10</xdr:col>
      <xdr:colOff>203200</xdr:colOff>
      <xdr:row>155</xdr:row>
      <xdr:rowOff>69850</xdr:rowOff>
    </xdr:from>
    <xdr:to>
      <xdr:col>10</xdr:col>
      <xdr:colOff>596900</xdr:colOff>
      <xdr:row>155</xdr:row>
      <xdr:rowOff>292100</xdr:rowOff>
    </xdr:to>
    <xdr:sp macro="" textlink="">
      <xdr:nvSpPr>
        <xdr:cNvPr id="89" name="Prostokąt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9239250" y="460438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203200</xdr:colOff>
      <xdr:row>155</xdr:row>
      <xdr:rowOff>69850</xdr:rowOff>
    </xdr:from>
    <xdr:to>
      <xdr:col>12</xdr:col>
      <xdr:colOff>596900</xdr:colOff>
      <xdr:row>155</xdr:row>
      <xdr:rowOff>292100</xdr:rowOff>
    </xdr:to>
    <xdr:sp macro="" textlink="">
      <xdr:nvSpPr>
        <xdr:cNvPr id="90" name="Prostokąt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10623550" y="460438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628650</xdr:colOff>
      <xdr:row>3</xdr:row>
      <xdr:rowOff>57150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F348624-532E-4064-89A9-26E58A04F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90500"/>
          <a:ext cx="1724025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182</xdr:row>
          <xdr:rowOff>0</xdr:rowOff>
        </xdr:from>
        <xdr:to>
          <xdr:col>6</xdr:col>
          <xdr:colOff>66675</xdr:colOff>
          <xdr:row>184</xdr:row>
          <xdr:rowOff>28575</xdr:rowOff>
        </xdr:to>
        <xdr:sp macro="" textlink="">
          <xdr:nvSpPr>
            <xdr:cNvPr id="1102" name="Group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3CA45990-8C9B-43AE-BCB0-B28B469F30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182</xdr:row>
          <xdr:rowOff>0</xdr:rowOff>
        </xdr:from>
        <xdr:to>
          <xdr:col>6</xdr:col>
          <xdr:colOff>66675</xdr:colOff>
          <xdr:row>184</xdr:row>
          <xdr:rowOff>104775</xdr:rowOff>
        </xdr:to>
        <xdr:sp macro="" textlink="">
          <xdr:nvSpPr>
            <xdr:cNvPr id="1103" name="Group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9629621A-6091-48F2-9DEF-6B0B1E9C85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182</xdr:row>
          <xdr:rowOff>0</xdr:rowOff>
        </xdr:from>
        <xdr:to>
          <xdr:col>6</xdr:col>
          <xdr:colOff>66675</xdr:colOff>
          <xdr:row>184</xdr:row>
          <xdr:rowOff>323850</xdr:rowOff>
        </xdr:to>
        <xdr:sp macro="" textlink="">
          <xdr:nvSpPr>
            <xdr:cNvPr id="1104" name="Group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D73B3114-84D4-426B-8E01-B825D764D8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182</xdr:row>
          <xdr:rowOff>0</xdr:rowOff>
        </xdr:from>
        <xdr:to>
          <xdr:col>6</xdr:col>
          <xdr:colOff>66675</xdr:colOff>
          <xdr:row>185</xdr:row>
          <xdr:rowOff>9525</xdr:rowOff>
        </xdr:to>
        <xdr:sp macro="" textlink="">
          <xdr:nvSpPr>
            <xdr:cNvPr id="1105" name="Group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CF07D18D-124E-439F-8465-B98A7C4683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182</xdr:row>
          <xdr:rowOff>0</xdr:rowOff>
        </xdr:from>
        <xdr:to>
          <xdr:col>3</xdr:col>
          <xdr:colOff>619125</xdr:colOff>
          <xdr:row>183</xdr:row>
          <xdr:rowOff>85725</xdr:rowOff>
        </xdr:to>
        <xdr:sp macro="" textlink="">
          <xdr:nvSpPr>
            <xdr:cNvPr id="1106" name="Group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3868227A-0419-4A27-A364-937EE3DE47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182</xdr:row>
          <xdr:rowOff>0</xdr:rowOff>
        </xdr:from>
        <xdr:to>
          <xdr:col>6</xdr:col>
          <xdr:colOff>66675</xdr:colOff>
          <xdr:row>184</xdr:row>
          <xdr:rowOff>152400</xdr:rowOff>
        </xdr:to>
        <xdr:sp macro="" textlink="">
          <xdr:nvSpPr>
            <xdr:cNvPr id="1107" name="Group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2D92B464-A8E7-4DCD-AA62-09F84F1680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182</xdr:row>
          <xdr:rowOff>0</xdr:rowOff>
        </xdr:from>
        <xdr:to>
          <xdr:col>6</xdr:col>
          <xdr:colOff>66675</xdr:colOff>
          <xdr:row>184</xdr:row>
          <xdr:rowOff>266700</xdr:rowOff>
        </xdr:to>
        <xdr:sp macro="" textlink="">
          <xdr:nvSpPr>
            <xdr:cNvPr id="1108" name="Group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5CA11090-BAAC-419D-836A-8AF8EC6D7B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182</xdr:row>
          <xdr:rowOff>0</xdr:rowOff>
        </xdr:from>
        <xdr:to>
          <xdr:col>6</xdr:col>
          <xdr:colOff>66675</xdr:colOff>
          <xdr:row>184</xdr:row>
          <xdr:rowOff>142875</xdr:rowOff>
        </xdr:to>
        <xdr:sp macro="" textlink="">
          <xdr:nvSpPr>
            <xdr:cNvPr id="1109" name="Group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F057A4DE-21E5-4683-8E74-CB9F7161E5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182</xdr:row>
          <xdr:rowOff>0</xdr:rowOff>
        </xdr:from>
        <xdr:to>
          <xdr:col>6</xdr:col>
          <xdr:colOff>66675</xdr:colOff>
          <xdr:row>184</xdr:row>
          <xdr:rowOff>66675</xdr:rowOff>
        </xdr:to>
        <xdr:sp macro="" textlink="">
          <xdr:nvSpPr>
            <xdr:cNvPr id="1110" name="Group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8B957F5E-91A1-4488-AA64-823B7969AC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182</xdr:row>
          <xdr:rowOff>0</xdr:rowOff>
        </xdr:from>
        <xdr:to>
          <xdr:col>6</xdr:col>
          <xdr:colOff>66675</xdr:colOff>
          <xdr:row>184</xdr:row>
          <xdr:rowOff>47625</xdr:rowOff>
        </xdr:to>
        <xdr:sp macro="" textlink="">
          <xdr:nvSpPr>
            <xdr:cNvPr id="1111" name="Group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6B5F9F2E-24F5-4BFE-986C-DC6E9EAA18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182</xdr:row>
          <xdr:rowOff>0</xdr:rowOff>
        </xdr:from>
        <xdr:to>
          <xdr:col>6</xdr:col>
          <xdr:colOff>66675</xdr:colOff>
          <xdr:row>184</xdr:row>
          <xdr:rowOff>9525</xdr:rowOff>
        </xdr:to>
        <xdr:sp macro="" textlink="">
          <xdr:nvSpPr>
            <xdr:cNvPr id="1112" name="Group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6CA1B508-9757-4692-8838-5567FC669C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182</xdr:row>
          <xdr:rowOff>0</xdr:rowOff>
        </xdr:from>
        <xdr:to>
          <xdr:col>6</xdr:col>
          <xdr:colOff>66675</xdr:colOff>
          <xdr:row>184</xdr:row>
          <xdr:rowOff>47625</xdr:rowOff>
        </xdr:to>
        <xdr:sp macro="" textlink="">
          <xdr:nvSpPr>
            <xdr:cNvPr id="1113" name="Group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90BC7853-AB79-440B-B690-111F4F200E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182</xdr:row>
          <xdr:rowOff>0</xdr:rowOff>
        </xdr:from>
        <xdr:to>
          <xdr:col>6</xdr:col>
          <xdr:colOff>66675</xdr:colOff>
          <xdr:row>184</xdr:row>
          <xdr:rowOff>9525</xdr:rowOff>
        </xdr:to>
        <xdr:sp macro="" textlink="">
          <xdr:nvSpPr>
            <xdr:cNvPr id="1114" name="Group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85407692-8C54-4470-B5D4-B2C91B1BCE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182</xdr:row>
          <xdr:rowOff>0</xdr:rowOff>
        </xdr:from>
        <xdr:to>
          <xdr:col>6</xdr:col>
          <xdr:colOff>66675</xdr:colOff>
          <xdr:row>184</xdr:row>
          <xdr:rowOff>152400</xdr:rowOff>
        </xdr:to>
        <xdr:sp macro="" textlink="">
          <xdr:nvSpPr>
            <xdr:cNvPr id="1115" name="Group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9EFE99DC-0CC0-458C-BF80-3CBD2BB9F5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182</xdr:row>
          <xdr:rowOff>0</xdr:rowOff>
        </xdr:from>
        <xdr:to>
          <xdr:col>6</xdr:col>
          <xdr:colOff>66675</xdr:colOff>
          <xdr:row>184</xdr:row>
          <xdr:rowOff>47625</xdr:rowOff>
        </xdr:to>
        <xdr:sp macro="" textlink="">
          <xdr:nvSpPr>
            <xdr:cNvPr id="1116" name="Group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C7593139-7687-4387-8E52-45DAB8D20F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182</xdr:row>
          <xdr:rowOff>0</xdr:rowOff>
        </xdr:from>
        <xdr:to>
          <xdr:col>6</xdr:col>
          <xdr:colOff>66675</xdr:colOff>
          <xdr:row>184</xdr:row>
          <xdr:rowOff>9525</xdr:rowOff>
        </xdr:to>
        <xdr:sp macro="" textlink="">
          <xdr:nvSpPr>
            <xdr:cNvPr id="1117" name="Group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69AFF8EB-5CB5-43B3-99BB-38F8613E0E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182</xdr:row>
          <xdr:rowOff>0</xdr:rowOff>
        </xdr:from>
        <xdr:to>
          <xdr:col>6</xdr:col>
          <xdr:colOff>66675</xdr:colOff>
          <xdr:row>184</xdr:row>
          <xdr:rowOff>152400</xdr:rowOff>
        </xdr:to>
        <xdr:sp macro="" textlink="">
          <xdr:nvSpPr>
            <xdr:cNvPr id="1118" name="Group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6943D6D2-9B59-4AFC-A4E5-6DFF2AB846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182</xdr:row>
          <xdr:rowOff>0</xdr:rowOff>
        </xdr:from>
        <xdr:to>
          <xdr:col>6</xdr:col>
          <xdr:colOff>66675</xdr:colOff>
          <xdr:row>184</xdr:row>
          <xdr:rowOff>47625</xdr:rowOff>
        </xdr:to>
        <xdr:sp macro="" textlink="">
          <xdr:nvSpPr>
            <xdr:cNvPr id="1119" name="Group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9D8998D9-0EC2-406B-8892-95BC3A4706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182</xdr:row>
          <xdr:rowOff>0</xdr:rowOff>
        </xdr:from>
        <xdr:to>
          <xdr:col>6</xdr:col>
          <xdr:colOff>66675</xdr:colOff>
          <xdr:row>184</xdr:row>
          <xdr:rowOff>9525</xdr:rowOff>
        </xdr:to>
        <xdr:sp macro="" textlink="">
          <xdr:nvSpPr>
            <xdr:cNvPr id="1120" name="Group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483C19EE-BE4E-4E2A-BE87-58A0E4E63B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182</xdr:row>
          <xdr:rowOff>0</xdr:rowOff>
        </xdr:from>
        <xdr:to>
          <xdr:col>6</xdr:col>
          <xdr:colOff>66675</xdr:colOff>
          <xdr:row>184</xdr:row>
          <xdr:rowOff>142875</xdr:rowOff>
        </xdr:to>
        <xdr:sp macro="" textlink="">
          <xdr:nvSpPr>
            <xdr:cNvPr id="1121" name="Group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D6014AEF-D702-4D41-837C-F55E6DB763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182</xdr:row>
          <xdr:rowOff>0</xdr:rowOff>
        </xdr:from>
        <xdr:to>
          <xdr:col>6</xdr:col>
          <xdr:colOff>66675</xdr:colOff>
          <xdr:row>184</xdr:row>
          <xdr:rowOff>152400</xdr:rowOff>
        </xdr:to>
        <xdr:sp macro="" textlink="">
          <xdr:nvSpPr>
            <xdr:cNvPr id="1122" name="Group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B2CCA1CF-F4B1-4D48-9ABB-93D2D5BCB6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182</xdr:row>
          <xdr:rowOff>0</xdr:rowOff>
        </xdr:from>
        <xdr:to>
          <xdr:col>6</xdr:col>
          <xdr:colOff>66675</xdr:colOff>
          <xdr:row>184</xdr:row>
          <xdr:rowOff>47625</xdr:rowOff>
        </xdr:to>
        <xdr:sp macro="" textlink="">
          <xdr:nvSpPr>
            <xdr:cNvPr id="1123" name="Group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E3F47302-C920-4E4D-BE2A-AB8EDFD99C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182</xdr:row>
          <xdr:rowOff>0</xdr:rowOff>
        </xdr:from>
        <xdr:to>
          <xdr:col>6</xdr:col>
          <xdr:colOff>66675</xdr:colOff>
          <xdr:row>184</xdr:row>
          <xdr:rowOff>9525</xdr:rowOff>
        </xdr:to>
        <xdr:sp macro="" textlink="">
          <xdr:nvSpPr>
            <xdr:cNvPr id="1124" name="Group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7C6B958A-FE9E-4644-87A2-25A5FBD7AD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182</xdr:row>
          <xdr:rowOff>0</xdr:rowOff>
        </xdr:from>
        <xdr:to>
          <xdr:col>6</xdr:col>
          <xdr:colOff>66675</xdr:colOff>
          <xdr:row>184</xdr:row>
          <xdr:rowOff>142875</xdr:rowOff>
        </xdr:to>
        <xdr:sp macro="" textlink="">
          <xdr:nvSpPr>
            <xdr:cNvPr id="1125" name="Group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3946C76-9C03-4DF0-8289-A39FE334BC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182</xdr:row>
          <xdr:rowOff>0</xdr:rowOff>
        </xdr:from>
        <xdr:to>
          <xdr:col>6</xdr:col>
          <xdr:colOff>66675</xdr:colOff>
          <xdr:row>184</xdr:row>
          <xdr:rowOff>152400</xdr:rowOff>
        </xdr:to>
        <xdr:sp macro="" textlink="">
          <xdr:nvSpPr>
            <xdr:cNvPr id="1126" name="Group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A3CFC179-E10E-40DA-AA2D-D482863F29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182</xdr:row>
          <xdr:rowOff>0</xdr:rowOff>
        </xdr:from>
        <xdr:to>
          <xdr:col>6</xdr:col>
          <xdr:colOff>66675</xdr:colOff>
          <xdr:row>184</xdr:row>
          <xdr:rowOff>47625</xdr:rowOff>
        </xdr:to>
        <xdr:sp macro="" textlink="">
          <xdr:nvSpPr>
            <xdr:cNvPr id="1127" name="Group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2989AA6E-EEDA-465F-BFE2-32EB7AC939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182</xdr:row>
          <xdr:rowOff>0</xdr:rowOff>
        </xdr:from>
        <xdr:to>
          <xdr:col>6</xdr:col>
          <xdr:colOff>66675</xdr:colOff>
          <xdr:row>184</xdr:row>
          <xdr:rowOff>9525</xdr:rowOff>
        </xdr:to>
        <xdr:sp macro="" textlink="">
          <xdr:nvSpPr>
            <xdr:cNvPr id="1128" name="Group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823B9F91-50E4-4117-A14E-B5B61F6E8F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182</xdr:row>
          <xdr:rowOff>0</xdr:rowOff>
        </xdr:from>
        <xdr:to>
          <xdr:col>6</xdr:col>
          <xdr:colOff>66675</xdr:colOff>
          <xdr:row>184</xdr:row>
          <xdr:rowOff>28575</xdr:rowOff>
        </xdr:to>
        <xdr:sp macro="" textlink="">
          <xdr:nvSpPr>
            <xdr:cNvPr id="1129" name="Group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3A45B03D-4DF8-44A4-908E-80D9B65475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182</xdr:row>
          <xdr:rowOff>0</xdr:rowOff>
        </xdr:from>
        <xdr:to>
          <xdr:col>6</xdr:col>
          <xdr:colOff>66675</xdr:colOff>
          <xdr:row>184</xdr:row>
          <xdr:rowOff>104775</xdr:rowOff>
        </xdr:to>
        <xdr:sp macro="" textlink="">
          <xdr:nvSpPr>
            <xdr:cNvPr id="1130" name="Group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61AAA65B-EBA6-4AE3-89A7-01F7E0D52E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182</xdr:row>
          <xdr:rowOff>0</xdr:rowOff>
        </xdr:from>
        <xdr:to>
          <xdr:col>6</xdr:col>
          <xdr:colOff>66675</xdr:colOff>
          <xdr:row>184</xdr:row>
          <xdr:rowOff>323850</xdr:rowOff>
        </xdr:to>
        <xdr:sp macro="" textlink="">
          <xdr:nvSpPr>
            <xdr:cNvPr id="1131" name="Group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58F61E06-05BA-4C84-8BED-C69A8C0B4D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182</xdr:row>
          <xdr:rowOff>0</xdr:rowOff>
        </xdr:from>
        <xdr:to>
          <xdr:col>6</xdr:col>
          <xdr:colOff>66675</xdr:colOff>
          <xdr:row>185</xdr:row>
          <xdr:rowOff>9525</xdr:rowOff>
        </xdr:to>
        <xdr:sp macro="" textlink="">
          <xdr:nvSpPr>
            <xdr:cNvPr id="1132" name="Group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FA4C8CDE-5565-4C93-B4F8-D23B0E8AF0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182</xdr:row>
          <xdr:rowOff>0</xdr:rowOff>
        </xdr:from>
        <xdr:to>
          <xdr:col>6</xdr:col>
          <xdr:colOff>66675</xdr:colOff>
          <xdr:row>184</xdr:row>
          <xdr:rowOff>152400</xdr:rowOff>
        </xdr:to>
        <xdr:sp macro="" textlink="">
          <xdr:nvSpPr>
            <xdr:cNvPr id="1133" name="Group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5E10C450-245C-4453-946E-DC8BB610BA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182</xdr:row>
          <xdr:rowOff>0</xdr:rowOff>
        </xdr:from>
        <xdr:to>
          <xdr:col>6</xdr:col>
          <xdr:colOff>66675</xdr:colOff>
          <xdr:row>184</xdr:row>
          <xdr:rowOff>266700</xdr:rowOff>
        </xdr:to>
        <xdr:sp macro="" textlink="">
          <xdr:nvSpPr>
            <xdr:cNvPr id="1134" name="Group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82468EA5-0986-46E3-AE7D-26143D7B81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182</xdr:row>
          <xdr:rowOff>0</xdr:rowOff>
        </xdr:from>
        <xdr:to>
          <xdr:col>6</xdr:col>
          <xdr:colOff>66675</xdr:colOff>
          <xdr:row>184</xdr:row>
          <xdr:rowOff>142875</xdr:rowOff>
        </xdr:to>
        <xdr:sp macro="" textlink="">
          <xdr:nvSpPr>
            <xdr:cNvPr id="1135" name="Group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D571D756-3B6C-4472-8567-22334C2989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182</xdr:row>
          <xdr:rowOff>0</xdr:rowOff>
        </xdr:from>
        <xdr:to>
          <xdr:col>6</xdr:col>
          <xdr:colOff>66675</xdr:colOff>
          <xdr:row>184</xdr:row>
          <xdr:rowOff>66675</xdr:rowOff>
        </xdr:to>
        <xdr:sp macro="" textlink="">
          <xdr:nvSpPr>
            <xdr:cNvPr id="1136" name="Group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1D9EA7D2-C90F-4F9A-8EE8-B8B126AC43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182</xdr:row>
          <xdr:rowOff>0</xdr:rowOff>
        </xdr:from>
        <xdr:to>
          <xdr:col>6</xdr:col>
          <xdr:colOff>66675</xdr:colOff>
          <xdr:row>184</xdr:row>
          <xdr:rowOff>47625</xdr:rowOff>
        </xdr:to>
        <xdr:sp macro="" textlink="">
          <xdr:nvSpPr>
            <xdr:cNvPr id="1137" name="Group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1584754-C123-4D59-AEF4-531C74FF26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182</xdr:row>
          <xdr:rowOff>0</xdr:rowOff>
        </xdr:from>
        <xdr:to>
          <xdr:col>6</xdr:col>
          <xdr:colOff>66675</xdr:colOff>
          <xdr:row>184</xdr:row>
          <xdr:rowOff>9525</xdr:rowOff>
        </xdr:to>
        <xdr:sp macro="" textlink="">
          <xdr:nvSpPr>
            <xdr:cNvPr id="1138" name="Group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FBD4CC4E-5697-4ABB-90B2-0BE7514C33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182</xdr:row>
          <xdr:rowOff>0</xdr:rowOff>
        </xdr:from>
        <xdr:to>
          <xdr:col>6</xdr:col>
          <xdr:colOff>66675</xdr:colOff>
          <xdr:row>184</xdr:row>
          <xdr:rowOff>47625</xdr:rowOff>
        </xdr:to>
        <xdr:sp macro="" textlink="">
          <xdr:nvSpPr>
            <xdr:cNvPr id="1139" name="Group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9A6DB70A-E0C5-4560-BD4F-27205ED7E3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182</xdr:row>
          <xdr:rowOff>0</xdr:rowOff>
        </xdr:from>
        <xdr:to>
          <xdr:col>6</xdr:col>
          <xdr:colOff>66675</xdr:colOff>
          <xdr:row>184</xdr:row>
          <xdr:rowOff>9525</xdr:rowOff>
        </xdr:to>
        <xdr:sp macro="" textlink="">
          <xdr:nvSpPr>
            <xdr:cNvPr id="1140" name="Group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FED261AB-DC83-4D53-8FD9-0856AEFC08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182</xdr:row>
          <xdr:rowOff>0</xdr:rowOff>
        </xdr:from>
        <xdr:to>
          <xdr:col>6</xdr:col>
          <xdr:colOff>66675</xdr:colOff>
          <xdr:row>184</xdr:row>
          <xdr:rowOff>152400</xdr:rowOff>
        </xdr:to>
        <xdr:sp macro="" textlink="">
          <xdr:nvSpPr>
            <xdr:cNvPr id="1141" name="Group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B4B82365-6644-4C7F-9F5F-C23D3D4A1E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182</xdr:row>
          <xdr:rowOff>0</xdr:rowOff>
        </xdr:from>
        <xdr:to>
          <xdr:col>6</xdr:col>
          <xdr:colOff>66675</xdr:colOff>
          <xdr:row>184</xdr:row>
          <xdr:rowOff>47625</xdr:rowOff>
        </xdr:to>
        <xdr:sp macro="" textlink="">
          <xdr:nvSpPr>
            <xdr:cNvPr id="1142" name="Group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63E7AD69-4DB0-403D-9344-CCE2D21142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182</xdr:row>
          <xdr:rowOff>0</xdr:rowOff>
        </xdr:from>
        <xdr:to>
          <xdr:col>6</xdr:col>
          <xdr:colOff>66675</xdr:colOff>
          <xdr:row>184</xdr:row>
          <xdr:rowOff>9525</xdr:rowOff>
        </xdr:to>
        <xdr:sp macro="" textlink="">
          <xdr:nvSpPr>
            <xdr:cNvPr id="1143" name="Group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35267C0A-6DA0-4A36-BA39-621D88EC1E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182</xdr:row>
          <xdr:rowOff>0</xdr:rowOff>
        </xdr:from>
        <xdr:to>
          <xdr:col>6</xdr:col>
          <xdr:colOff>66675</xdr:colOff>
          <xdr:row>184</xdr:row>
          <xdr:rowOff>152400</xdr:rowOff>
        </xdr:to>
        <xdr:sp macro="" textlink="">
          <xdr:nvSpPr>
            <xdr:cNvPr id="1144" name="Group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6BC129C6-D23C-42F9-BE03-B6D93AA577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182</xdr:row>
          <xdr:rowOff>0</xdr:rowOff>
        </xdr:from>
        <xdr:to>
          <xdr:col>6</xdr:col>
          <xdr:colOff>66675</xdr:colOff>
          <xdr:row>184</xdr:row>
          <xdr:rowOff>47625</xdr:rowOff>
        </xdr:to>
        <xdr:sp macro="" textlink="">
          <xdr:nvSpPr>
            <xdr:cNvPr id="1145" name="Group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DA777893-3AA5-45CB-9DB6-44E751DF3A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182</xdr:row>
          <xdr:rowOff>0</xdr:rowOff>
        </xdr:from>
        <xdr:to>
          <xdr:col>6</xdr:col>
          <xdr:colOff>66675</xdr:colOff>
          <xdr:row>184</xdr:row>
          <xdr:rowOff>9525</xdr:rowOff>
        </xdr:to>
        <xdr:sp macro="" textlink="">
          <xdr:nvSpPr>
            <xdr:cNvPr id="1146" name="Group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840A2AAC-067F-4A55-980F-AB3CCFCEF4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182</xdr:row>
          <xdr:rowOff>0</xdr:rowOff>
        </xdr:from>
        <xdr:to>
          <xdr:col>6</xdr:col>
          <xdr:colOff>66675</xdr:colOff>
          <xdr:row>184</xdr:row>
          <xdr:rowOff>142875</xdr:rowOff>
        </xdr:to>
        <xdr:sp macro="" textlink="">
          <xdr:nvSpPr>
            <xdr:cNvPr id="1147" name="Group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AB715CD7-778B-4504-801D-F61CA042EA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182</xdr:row>
          <xdr:rowOff>0</xdr:rowOff>
        </xdr:from>
        <xdr:to>
          <xdr:col>6</xdr:col>
          <xdr:colOff>66675</xdr:colOff>
          <xdr:row>184</xdr:row>
          <xdr:rowOff>152400</xdr:rowOff>
        </xdr:to>
        <xdr:sp macro="" textlink="">
          <xdr:nvSpPr>
            <xdr:cNvPr id="1148" name="Group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6365BA9-1C8A-48FD-A452-F6BB5CF82F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182</xdr:row>
          <xdr:rowOff>0</xdr:rowOff>
        </xdr:from>
        <xdr:to>
          <xdr:col>6</xdr:col>
          <xdr:colOff>66675</xdr:colOff>
          <xdr:row>184</xdr:row>
          <xdr:rowOff>47625</xdr:rowOff>
        </xdr:to>
        <xdr:sp macro="" textlink="">
          <xdr:nvSpPr>
            <xdr:cNvPr id="1149" name="Group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9F934D5F-994B-4087-9F1E-E59B7E7C37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182</xdr:row>
          <xdr:rowOff>0</xdr:rowOff>
        </xdr:from>
        <xdr:to>
          <xdr:col>6</xdr:col>
          <xdr:colOff>66675</xdr:colOff>
          <xdr:row>184</xdr:row>
          <xdr:rowOff>9525</xdr:rowOff>
        </xdr:to>
        <xdr:sp macro="" textlink="">
          <xdr:nvSpPr>
            <xdr:cNvPr id="1150" name="Group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E0434022-BEC8-462D-B75B-E1CAF44A5D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182</xdr:row>
          <xdr:rowOff>0</xdr:rowOff>
        </xdr:from>
        <xdr:to>
          <xdr:col>6</xdr:col>
          <xdr:colOff>66675</xdr:colOff>
          <xdr:row>184</xdr:row>
          <xdr:rowOff>142875</xdr:rowOff>
        </xdr:to>
        <xdr:sp macro="" textlink="">
          <xdr:nvSpPr>
            <xdr:cNvPr id="1151" name="Group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AD8D29E8-2C2C-40A6-AF70-1E19773F87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182</xdr:row>
          <xdr:rowOff>0</xdr:rowOff>
        </xdr:from>
        <xdr:to>
          <xdr:col>6</xdr:col>
          <xdr:colOff>66675</xdr:colOff>
          <xdr:row>184</xdr:row>
          <xdr:rowOff>152400</xdr:rowOff>
        </xdr:to>
        <xdr:sp macro="" textlink="">
          <xdr:nvSpPr>
            <xdr:cNvPr id="1152" name="Group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E0ED6B47-BF8C-4C59-8A5A-209BB7BF57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182</xdr:row>
          <xdr:rowOff>0</xdr:rowOff>
        </xdr:from>
        <xdr:to>
          <xdr:col>6</xdr:col>
          <xdr:colOff>66675</xdr:colOff>
          <xdr:row>184</xdr:row>
          <xdr:rowOff>47625</xdr:rowOff>
        </xdr:to>
        <xdr:sp macro="" textlink="">
          <xdr:nvSpPr>
            <xdr:cNvPr id="1153" name="Group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6F6AC0CB-4062-4DDF-A7FF-6A57314B8D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182</xdr:row>
          <xdr:rowOff>0</xdr:rowOff>
        </xdr:from>
        <xdr:to>
          <xdr:col>6</xdr:col>
          <xdr:colOff>66675</xdr:colOff>
          <xdr:row>184</xdr:row>
          <xdr:rowOff>9525</xdr:rowOff>
        </xdr:to>
        <xdr:sp macro="" textlink="">
          <xdr:nvSpPr>
            <xdr:cNvPr id="1154" name="Group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A9D47B4E-6372-4D33-89AB-BDE70269DB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185</xdr:row>
          <xdr:rowOff>0</xdr:rowOff>
        </xdr:from>
        <xdr:to>
          <xdr:col>6</xdr:col>
          <xdr:colOff>66675</xdr:colOff>
          <xdr:row>187</xdr:row>
          <xdr:rowOff>38100</xdr:rowOff>
        </xdr:to>
        <xdr:sp macro="" textlink="">
          <xdr:nvSpPr>
            <xdr:cNvPr id="1155" name="Group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4B8838C5-6857-43CC-85F3-6C3F33E222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185</xdr:row>
          <xdr:rowOff>0</xdr:rowOff>
        </xdr:from>
        <xdr:to>
          <xdr:col>6</xdr:col>
          <xdr:colOff>66675</xdr:colOff>
          <xdr:row>187</xdr:row>
          <xdr:rowOff>123825</xdr:rowOff>
        </xdr:to>
        <xdr:sp macro="" textlink="">
          <xdr:nvSpPr>
            <xdr:cNvPr id="1156" name="Group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4569BC3B-2173-4B3B-BE43-8B56ACDB1D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185</xdr:row>
          <xdr:rowOff>0</xdr:rowOff>
        </xdr:from>
        <xdr:to>
          <xdr:col>6</xdr:col>
          <xdr:colOff>66675</xdr:colOff>
          <xdr:row>187</xdr:row>
          <xdr:rowOff>352425</xdr:rowOff>
        </xdr:to>
        <xdr:sp macro="" textlink="">
          <xdr:nvSpPr>
            <xdr:cNvPr id="1157" name="Group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C72D2C25-393D-42F9-8FF8-A5766E7355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185</xdr:row>
          <xdr:rowOff>0</xdr:rowOff>
        </xdr:from>
        <xdr:to>
          <xdr:col>6</xdr:col>
          <xdr:colOff>66675</xdr:colOff>
          <xdr:row>187</xdr:row>
          <xdr:rowOff>390525</xdr:rowOff>
        </xdr:to>
        <xdr:sp macro="" textlink="">
          <xdr:nvSpPr>
            <xdr:cNvPr id="1158" name="Group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641F374A-65D7-48A2-9D22-057598A7DC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185</xdr:row>
          <xdr:rowOff>0</xdr:rowOff>
        </xdr:from>
        <xdr:to>
          <xdr:col>3</xdr:col>
          <xdr:colOff>619125</xdr:colOff>
          <xdr:row>186</xdr:row>
          <xdr:rowOff>85725</xdr:rowOff>
        </xdr:to>
        <xdr:sp macro="" textlink="">
          <xdr:nvSpPr>
            <xdr:cNvPr id="1159" name="Group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ACAEBEC6-3CDF-4BAF-9132-9CDA24F8C9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185</xdr:row>
          <xdr:rowOff>0</xdr:rowOff>
        </xdr:from>
        <xdr:to>
          <xdr:col>6</xdr:col>
          <xdr:colOff>66675</xdr:colOff>
          <xdr:row>187</xdr:row>
          <xdr:rowOff>171450</xdr:rowOff>
        </xdr:to>
        <xdr:sp macro="" textlink="">
          <xdr:nvSpPr>
            <xdr:cNvPr id="1160" name="Group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1556E719-54E2-4C7F-987E-3FDFD47421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185</xdr:row>
          <xdr:rowOff>0</xdr:rowOff>
        </xdr:from>
        <xdr:to>
          <xdr:col>6</xdr:col>
          <xdr:colOff>66675</xdr:colOff>
          <xdr:row>187</xdr:row>
          <xdr:rowOff>285750</xdr:rowOff>
        </xdr:to>
        <xdr:sp macro="" textlink="">
          <xdr:nvSpPr>
            <xdr:cNvPr id="1161" name="Group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3B017392-2AC4-46D2-8FF6-FA77E85C87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185</xdr:row>
          <xdr:rowOff>0</xdr:rowOff>
        </xdr:from>
        <xdr:to>
          <xdr:col>6</xdr:col>
          <xdr:colOff>66675</xdr:colOff>
          <xdr:row>187</xdr:row>
          <xdr:rowOff>161925</xdr:rowOff>
        </xdr:to>
        <xdr:sp macro="" textlink="">
          <xdr:nvSpPr>
            <xdr:cNvPr id="1162" name="Group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1FFC3329-46A1-462B-BE31-75ABC188F7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185</xdr:row>
          <xdr:rowOff>0</xdr:rowOff>
        </xdr:from>
        <xdr:to>
          <xdr:col>6</xdr:col>
          <xdr:colOff>66675</xdr:colOff>
          <xdr:row>187</xdr:row>
          <xdr:rowOff>76200</xdr:rowOff>
        </xdr:to>
        <xdr:sp macro="" textlink="">
          <xdr:nvSpPr>
            <xdr:cNvPr id="1163" name="Group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AC9CDA89-73D9-45C9-9C82-4F962770D1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185</xdr:row>
          <xdr:rowOff>0</xdr:rowOff>
        </xdr:from>
        <xdr:to>
          <xdr:col>6</xdr:col>
          <xdr:colOff>66675</xdr:colOff>
          <xdr:row>187</xdr:row>
          <xdr:rowOff>57150</xdr:rowOff>
        </xdr:to>
        <xdr:sp macro="" textlink="">
          <xdr:nvSpPr>
            <xdr:cNvPr id="1164" name="Group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38AD3FF5-CFA2-42B2-A43A-867824B4A5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185</xdr:row>
          <xdr:rowOff>0</xdr:rowOff>
        </xdr:from>
        <xdr:to>
          <xdr:col>6</xdr:col>
          <xdr:colOff>66675</xdr:colOff>
          <xdr:row>187</xdr:row>
          <xdr:rowOff>19050</xdr:rowOff>
        </xdr:to>
        <xdr:sp macro="" textlink="">
          <xdr:nvSpPr>
            <xdr:cNvPr id="1165" name="Group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B69185BB-FAF9-4F6E-9068-7E9E6C7A90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185</xdr:row>
          <xdr:rowOff>0</xdr:rowOff>
        </xdr:from>
        <xdr:to>
          <xdr:col>6</xdr:col>
          <xdr:colOff>66675</xdr:colOff>
          <xdr:row>187</xdr:row>
          <xdr:rowOff>57150</xdr:rowOff>
        </xdr:to>
        <xdr:sp macro="" textlink="">
          <xdr:nvSpPr>
            <xdr:cNvPr id="1166" name="Group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B1BA028C-1C62-43F4-85EC-E0B3504D7B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185</xdr:row>
          <xdr:rowOff>0</xdr:rowOff>
        </xdr:from>
        <xdr:to>
          <xdr:col>6</xdr:col>
          <xdr:colOff>66675</xdr:colOff>
          <xdr:row>187</xdr:row>
          <xdr:rowOff>19050</xdr:rowOff>
        </xdr:to>
        <xdr:sp macro="" textlink="">
          <xdr:nvSpPr>
            <xdr:cNvPr id="1167" name="Group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870EC6F6-1D62-4CA0-9682-E9A80DDB2E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185</xdr:row>
          <xdr:rowOff>0</xdr:rowOff>
        </xdr:from>
        <xdr:to>
          <xdr:col>6</xdr:col>
          <xdr:colOff>66675</xdr:colOff>
          <xdr:row>187</xdr:row>
          <xdr:rowOff>171450</xdr:rowOff>
        </xdr:to>
        <xdr:sp macro="" textlink="">
          <xdr:nvSpPr>
            <xdr:cNvPr id="1168" name="Group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28D0D88A-DAED-436D-B341-B700D8534E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185</xdr:row>
          <xdr:rowOff>0</xdr:rowOff>
        </xdr:from>
        <xdr:to>
          <xdr:col>6</xdr:col>
          <xdr:colOff>66675</xdr:colOff>
          <xdr:row>187</xdr:row>
          <xdr:rowOff>57150</xdr:rowOff>
        </xdr:to>
        <xdr:sp macro="" textlink="">
          <xdr:nvSpPr>
            <xdr:cNvPr id="1169" name="Group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1E192551-8DEB-42B7-82F0-6227D4152F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185</xdr:row>
          <xdr:rowOff>0</xdr:rowOff>
        </xdr:from>
        <xdr:to>
          <xdr:col>6</xdr:col>
          <xdr:colOff>66675</xdr:colOff>
          <xdr:row>187</xdr:row>
          <xdr:rowOff>19050</xdr:rowOff>
        </xdr:to>
        <xdr:sp macro="" textlink="">
          <xdr:nvSpPr>
            <xdr:cNvPr id="1170" name="Group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78CF683B-1B29-4EFC-A6B5-6DC610281D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185</xdr:row>
          <xdr:rowOff>0</xdr:rowOff>
        </xdr:from>
        <xdr:to>
          <xdr:col>6</xdr:col>
          <xdr:colOff>66675</xdr:colOff>
          <xdr:row>187</xdr:row>
          <xdr:rowOff>171450</xdr:rowOff>
        </xdr:to>
        <xdr:sp macro="" textlink="">
          <xdr:nvSpPr>
            <xdr:cNvPr id="1171" name="Group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CBFC5444-C0F1-4708-85C6-79A49E17D2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185</xdr:row>
          <xdr:rowOff>0</xdr:rowOff>
        </xdr:from>
        <xdr:to>
          <xdr:col>6</xdr:col>
          <xdr:colOff>66675</xdr:colOff>
          <xdr:row>187</xdr:row>
          <xdr:rowOff>57150</xdr:rowOff>
        </xdr:to>
        <xdr:sp macro="" textlink="">
          <xdr:nvSpPr>
            <xdr:cNvPr id="1172" name="Group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28A394F5-2693-4784-A9DD-DCF82AC613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185</xdr:row>
          <xdr:rowOff>0</xdr:rowOff>
        </xdr:from>
        <xdr:to>
          <xdr:col>6</xdr:col>
          <xdr:colOff>66675</xdr:colOff>
          <xdr:row>187</xdr:row>
          <xdr:rowOff>19050</xdr:rowOff>
        </xdr:to>
        <xdr:sp macro="" textlink="">
          <xdr:nvSpPr>
            <xdr:cNvPr id="1173" name="Group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34369330-DAD4-4FA2-84CC-E2286B8EC4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185</xdr:row>
          <xdr:rowOff>0</xdr:rowOff>
        </xdr:from>
        <xdr:to>
          <xdr:col>6</xdr:col>
          <xdr:colOff>66675</xdr:colOff>
          <xdr:row>187</xdr:row>
          <xdr:rowOff>161925</xdr:rowOff>
        </xdr:to>
        <xdr:sp macro="" textlink="">
          <xdr:nvSpPr>
            <xdr:cNvPr id="1174" name="Group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4D9E72CB-8201-42A2-A296-1CF0A94A2B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185</xdr:row>
          <xdr:rowOff>0</xdr:rowOff>
        </xdr:from>
        <xdr:to>
          <xdr:col>6</xdr:col>
          <xdr:colOff>66675</xdr:colOff>
          <xdr:row>187</xdr:row>
          <xdr:rowOff>171450</xdr:rowOff>
        </xdr:to>
        <xdr:sp macro="" textlink="">
          <xdr:nvSpPr>
            <xdr:cNvPr id="1175" name="Group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438BFA93-5122-44AB-A687-6EA7E32353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185</xdr:row>
          <xdr:rowOff>0</xdr:rowOff>
        </xdr:from>
        <xdr:to>
          <xdr:col>6</xdr:col>
          <xdr:colOff>66675</xdr:colOff>
          <xdr:row>187</xdr:row>
          <xdr:rowOff>57150</xdr:rowOff>
        </xdr:to>
        <xdr:sp macro="" textlink="">
          <xdr:nvSpPr>
            <xdr:cNvPr id="1176" name="Group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1E9C9CD3-E783-45F4-89A9-B607C355AD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185</xdr:row>
          <xdr:rowOff>0</xdr:rowOff>
        </xdr:from>
        <xdr:to>
          <xdr:col>6</xdr:col>
          <xdr:colOff>66675</xdr:colOff>
          <xdr:row>187</xdr:row>
          <xdr:rowOff>19050</xdr:rowOff>
        </xdr:to>
        <xdr:sp macro="" textlink="">
          <xdr:nvSpPr>
            <xdr:cNvPr id="1177" name="Group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A0A6C147-82D6-42F4-A7F1-EA3CA47C7C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185</xdr:row>
          <xdr:rowOff>0</xdr:rowOff>
        </xdr:from>
        <xdr:to>
          <xdr:col>6</xdr:col>
          <xdr:colOff>66675</xdr:colOff>
          <xdr:row>187</xdr:row>
          <xdr:rowOff>161925</xdr:rowOff>
        </xdr:to>
        <xdr:sp macro="" textlink="">
          <xdr:nvSpPr>
            <xdr:cNvPr id="1178" name="Group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AB5D2A8F-5888-450B-9924-F113242598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185</xdr:row>
          <xdr:rowOff>0</xdr:rowOff>
        </xdr:from>
        <xdr:to>
          <xdr:col>6</xdr:col>
          <xdr:colOff>66675</xdr:colOff>
          <xdr:row>187</xdr:row>
          <xdr:rowOff>171450</xdr:rowOff>
        </xdr:to>
        <xdr:sp macro="" textlink="">
          <xdr:nvSpPr>
            <xdr:cNvPr id="1179" name="Group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EBD12853-B1A9-4759-8CB6-037D8AF267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185</xdr:row>
          <xdr:rowOff>0</xdr:rowOff>
        </xdr:from>
        <xdr:to>
          <xdr:col>6</xdr:col>
          <xdr:colOff>66675</xdr:colOff>
          <xdr:row>187</xdr:row>
          <xdr:rowOff>57150</xdr:rowOff>
        </xdr:to>
        <xdr:sp macro="" textlink="">
          <xdr:nvSpPr>
            <xdr:cNvPr id="1180" name="Group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C1AE27B8-A11E-4D32-856E-50D22F13C9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185</xdr:row>
          <xdr:rowOff>0</xdr:rowOff>
        </xdr:from>
        <xdr:to>
          <xdr:col>6</xdr:col>
          <xdr:colOff>66675</xdr:colOff>
          <xdr:row>187</xdr:row>
          <xdr:rowOff>19050</xdr:rowOff>
        </xdr:to>
        <xdr:sp macro="" textlink="">
          <xdr:nvSpPr>
            <xdr:cNvPr id="1181" name="Group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BB8E0257-EF04-456B-8C97-F759A3C109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185</xdr:row>
          <xdr:rowOff>0</xdr:rowOff>
        </xdr:from>
        <xdr:to>
          <xdr:col>6</xdr:col>
          <xdr:colOff>66675</xdr:colOff>
          <xdr:row>187</xdr:row>
          <xdr:rowOff>38100</xdr:rowOff>
        </xdr:to>
        <xdr:sp macro="" textlink="">
          <xdr:nvSpPr>
            <xdr:cNvPr id="1182" name="Group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2EA33053-4E41-441F-9686-51CFC18B44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185</xdr:row>
          <xdr:rowOff>0</xdr:rowOff>
        </xdr:from>
        <xdr:to>
          <xdr:col>6</xdr:col>
          <xdr:colOff>66675</xdr:colOff>
          <xdr:row>187</xdr:row>
          <xdr:rowOff>123825</xdr:rowOff>
        </xdr:to>
        <xdr:sp macro="" textlink="">
          <xdr:nvSpPr>
            <xdr:cNvPr id="1183" name="Group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5F7EA6A4-98B6-44FC-A4ED-096EADC517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185</xdr:row>
          <xdr:rowOff>0</xdr:rowOff>
        </xdr:from>
        <xdr:to>
          <xdr:col>6</xdr:col>
          <xdr:colOff>66675</xdr:colOff>
          <xdr:row>187</xdr:row>
          <xdr:rowOff>352425</xdr:rowOff>
        </xdr:to>
        <xdr:sp macro="" textlink="">
          <xdr:nvSpPr>
            <xdr:cNvPr id="1184" name="Group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AEAA7FD-E97C-498D-B5D4-47D76551C8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185</xdr:row>
          <xdr:rowOff>0</xdr:rowOff>
        </xdr:from>
        <xdr:to>
          <xdr:col>6</xdr:col>
          <xdr:colOff>66675</xdr:colOff>
          <xdr:row>187</xdr:row>
          <xdr:rowOff>390525</xdr:rowOff>
        </xdr:to>
        <xdr:sp macro="" textlink="">
          <xdr:nvSpPr>
            <xdr:cNvPr id="1185" name="Group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D47EA3BA-A5CE-4ED9-BC59-AAAED2A323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185</xdr:row>
          <xdr:rowOff>0</xdr:rowOff>
        </xdr:from>
        <xdr:to>
          <xdr:col>6</xdr:col>
          <xdr:colOff>66675</xdr:colOff>
          <xdr:row>187</xdr:row>
          <xdr:rowOff>171450</xdr:rowOff>
        </xdr:to>
        <xdr:sp macro="" textlink="">
          <xdr:nvSpPr>
            <xdr:cNvPr id="1186" name="Group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9494903C-C363-453E-854C-D4852D88E8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185</xdr:row>
          <xdr:rowOff>0</xdr:rowOff>
        </xdr:from>
        <xdr:to>
          <xdr:col>6</xdr:col>
          <xdr:colOff>66675</xdr:colOff>
          <xdr:row>187</xdr:row>
          <xdr:rowOff>285750</xdr:rowOff>
        </xdr:to>
        <xdr:sp macro="" textlink="">
          <xdr:nvSpPr>
            <xdr:cNvPr id="1187" name="Group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7CB567C2-1E5B-4154-91B6-CBCF824EF9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185</xdr:row>
          <xdr:rowOff>0</xdr:rowOff>
        </xdr:from>
        <xdr:to>
          <xdr:col>6</xdr:col>
          <xdr:colOff>66675</xdr:colOff>
          <xdr:row>187</xdr:row>
          <xdr:rowOff>161925</xdr:rowOff>
        </xdr:to>
        <xdr:sp macro="" textlink="">
          <xdr:nvSpPr>
            <xdr:cNvPr id="1188" name="Group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377FE1FD-1F4F-4A89-AAD3-951D339875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185</xdr:row>
          <xdr:rowOff>0</xdr:rowOff>
        </xdr:from>
        <xdr:to>
          <xdr:col>6</xdr:col>
          <xdr:colOff>66675</xdr:colOff>
          <xdr:row>187</xdr:row>
          <xdr:rowOff>76200</xdr:rowOff>
        </xdr:to>
        <xdr:sp macro="" textlink="">
          <xdr:nvSpPr>
            <xdr:cNvPr id="1189" name="Group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4D6341F9-8874-48B4-A1FF-A3D4BFFBB2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185</xdr:row>
          <xdr:rowOff>0</xdr:rowOff>
        </xdr:from>
        <xdr:to>
          <xdr:col>6</xdr:col>
          <xdr:colOff>66675</xdr:colOff>
          <xdr:row>187</xdr:row>
          <xdr:rowOff>57150</xdr:rowOff>
        </xdr:to>
        <xdr:sp macro="" textlink="">
          <xdr:nvSpPr>
            <xdr:cNvPr id="1190" name="Group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838B7B48-1827-4172-8111-9BF6494D69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185</xdr:row>
          <xdr:rowOff>0</xdr:rowOff>
        </xdr:from>
        <xdr:to>
          <xdr:col>6</xdr:col>
          <xdr:colOff>66675</xdr:colOff>
          <xdr:row>187</xdr:row>
          <xdr:rowOff>19050</xdr:rowOff>
        </xdr:to>
        <xdr:sp macro="" textlink="">
          <xdr:nvSpPr>
            <xdr:cNvPr id="1191" name="Group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3D06F7E9-99B1-4748-B26A-4A133D509C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185</xdr:row>
          <xdr:rowOff>0</xdr:rowOff>
        </xdr:from>
        <xdr:to>
          <xdr:col>6</xdr:col>
          <xdr:colOff>66675</xdr:colOff>
          <xdr:row>187</xdr:row>
          <xdr:rowOff>57150</xdr:rowOff>
        </xdr:to>
        <xdr:sp macro="" textlink="">
          <xdr:nvSpPr>
            <xdr:cNvPr id="1192" name="Group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A661B9C-98B8-4E02-BB4D-1BD16DEF29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185</xdr:row>
          <xdr:rowOff>0</xdr:rowOff>
        </xdr:from>
        <xdr:to>
          <xdr:col>6</xdr:col>
          <xdr:colOff>66675</xdr:colOff>
          <xdr:row>187</xdr:row>
          <xdr:rowOff>19050</xdr:rowOff>
        </xdr:to>
        <xdr:sp macro="" textlink="">
          <xdr:nvSpPr>
            <xdr:cNvPr id="1193" name="Group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23420FE3-C0E3-4252-9FCE-97A26AF63B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185</xdr:row>
          <xdr:rowOff>0</xdr:rowOff>
        </xdr:from>
        <xdr:to>
          <xdr:col>6</xdr:col>
          <xdr:colOff>66675</xdr:colOff>
          <xdr:row>187</xdr:row>
          <xdr:rowOff>171450</xdr:rowOff>
        </xdr:to>
        <xdr:sp macro="" textlink="">
          <xdr:nvSpPr>
            <xdr:cNvPr id="1194" name="Group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7F4331D5-AD43-41BD-BEBA-BE68EA2301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185</xdr:row>
          <xdr:rowOff>0</xdr:rowOff>
        </xdr:from>
        <xdr:to>
          <xdr:col>6</xdr:col>
          <xdr:colOff>66675</xdr:colOff>
          <xdr:row>187</xdr:row>
          <xdr:rowOff>57150</xdr:rowOff>
        </xdr:to>
        <xdr:sp macro="" textlink="">
          <xdr:nvSpPr>
            <xdr:cNvPr id="1195" name="Group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8BEF2860-F894-4949-BC5B-CF2ABE977A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185</xdr:row>
          <xdr:rowOff>0</xdr:rowOff>
        </xdr:from>
        <xdr:to>
          <xdr:col>6</xdr:col>
          <xdr:colOff>66675</xdr:colOff>
          <xdr:row>187</xdr:row>
          <xdr:rowOff>19050</xdr:rowOff>
        </xdr:to>
        <xdr:sp macro="" textlink="">
          <xdr:nvSpPr>
            <xdr:cNvPr id="1196" name="Group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883A6A8E-09FA-41C1-9FD5-EF69056E7A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185</xdr:row>
          <xdr:rowOff>0</xdr:rowOff>
        </xdr:from>
        <xdr:to>
          <xdr:col>6</xdr:col>
          <xdr:colOff>66675</xdr:colOff>
          <xdr:row>187</xdr:row>
          <xdr:rowOff>171450</xdr:rowOff>
        </xdr:to>
        <xdr:sp macro="" textlink="">
          <xdr:nvSpPr>
            <xdr:cNvPr id="1197" name="Group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577A5255-772C-4673-BE48-B2F37559ED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185</xdr:row>
          <xdr:rowOff>0</xdr:rowOff>
        </xdr:from>
        <xdr:to>
          <xdr:col>6</xdr:col>
          <xdr:colOff>66675</xdr:colOff>
          <xdr:row>187</xdr:row>
          <xdr:rowOff>57150</xdr:rowOff>
        </xdr:to>
        <xdr:sp macro="" textlink="">
          <xdr:nvSpPr>
            <xdr:cNvPr id="1198" name="Group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28B7B9F6-CB3E-474B-8C0E-7A8D9630C8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185</xdr:row>
          <xdr:rowOff>0</xdr:rowOff>
        </xdr:from>
        <xdr:to>
          <xdr:col>6</xdr:col>
          <xdr:colOff>66675</xdr:colOff>
          <xdr:row>187</xdr:row>
          <xdr:rowOff>19050</xdr:rowOff>
        </xdr:to>
        <xdr:sp macro="" textlink="">
          <xdr:nvSpPr>
            <xdr:cNvPr id="1199" name="Group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F0E5DD76-3E8B-499C-AA77-E0725E9329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185</xdr:row>
          <xdr:rowOff>0</xdr:rowOff>
        </xdr:from>
        <xdr:to>
          <xdr:col>6</xdr:col>
          <xdr:colOff>66675</xdr:colOff>
          <xdr:row>187</xdr:row>
          <xdr:rowOff>161925</xdr:rowOff>
        </xdr:to>
        <xdr:sp macro="" textlink="">
          <xdr:nvSpPr>
            <xdr:cNvPr id="1200" name="Group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C04CBC09-3C09-4742-99E0-86FC4F5182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185</xdr:row>
          <xdr:rowOff>0</xdr:rowOff>
        </xdr:from>
        <xdr:to>
          <xdr:col>6</xdr:col>
          <xdr:colOff>66675</xdr:colOff>
          <xdr:row>187</xdr:row>
          <xdr:rowOff>171450</xdr:rowOff>
        </xdr:to>
        <xdr:sp macro="" textlink="">
          <xdr:nvSpPr>
            <xdr:cNvPr id="1201" name="Group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91017C15-EFB6-4782-A36D-E6EF069755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185</xdr:row>
          <xdr:rowOff>0</xdr:rowOff>
        </xdr:from>
        <xdr:to>
          <xdr:col>6</xdr:col>
          <xdr:colOff>66675</xdr:colOff>
          <xdr:row>187</xdr:row>
          <xdr:rowOff>57150</xdr:rowOff>
        </xdr:to>
        <xdr:sp macro="" textlink="">
          <xdr:nvSpPr>
            <xdr:cNvPr id="1202" name="Group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1BE6FE30-95FB-4561-87D0-8BF5BA47D1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185</xdr:row>
          <xdr:rowOff>0</xdr:rowOff>
        </xdr:from>
        <xdr:to>
          <xdr:col>6</xdr:col>
          <xdr:colOff>66675</xdr:colOff>
          <xdr:row>187</xdr:row>
          <xdr:rowOff>19050</xdr:rowOff>
        </xdr:to>
        <xdr:sp macro="" textlink="">
          <xdr:nvSpPr>
            <xdr:cNvPr id="1203" name="Group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9799D9CF-9738-43ED-B11B-286433EDFA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185</xdr:row>
          <xdr:rowOff>0</xdr:rowOff>
        </xdr:from>
        <xdr:to>
          <xdr:col>6</xdr:col>
          <xdr:colOff>66675</xdr:colOff>
          <xdr:row>187</xdr:row>
          <xdr:rowOff>161925</xdr:rowOff>
        </xdr:to>
        <xdr:sp macro="" textlink="">
          <xdr:nvSpPr>
            <xdr:cNvPr id="1204" name="Group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39F27D77-4D3E-4CC6-A717-110B499C1D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185</xdr:row>
          <xdr:rowOff>0</xdr:rowOff>
        </xdr:from>
        <xdr:to>
          <xdr:col>6</xdr:col>
          <xdr:colOff>66675</xdr:colOff>
          <xdr:row>187</xdr:row>
          <xdr:rowOff>171450</xdr:rowOff>
        </xdr:to>
        <xdr:sp macro="" textlink="">
          <xdr:nvSpPr>
            <xdr:cNvPr id="1205" name="Group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E97EF3F-61BA-4792-B84A-503059A38E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185</xdr:row>
          <xdr:rowOff>0</xdr:rowOff>
        </xdr:from>
        <xdr:to>
          <xdr:col>6</xdr:col>
          <xdr:colOff>66675</xdr:colOff>
          <xdr:row>187</xdr:row>
          <xdr:rowOff>57150</xdr:rowOff>
        </xdr:to>
        <xdr:sp macro="" textlink="">
          <xdr:nvSpPr>
            <xdr:cNvPr id="1206" name="Group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5D7C1264-F78A-4F49-803F-A9D393647D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185</xdr:row>
          <xdr:rowOff>0</xdr:rowOff>
        </xdr:from>
        <xdr:to>
          <xdr:col>6</xdr:col>
          <xdr:colOff>66675</xdr:colOff>
          <xdr:row>187</xdr:row>
          <xdr:rowOff>19050</xdr:rowOff>
        </xdr:to>
        <xdr:sp macro="" textlink="">
          <xdr:nvSpPr>
            <xdr:cNvPr id="1207" name="Group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3374E94C-9174-448B-805B-C2E86B4FFD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skow_sp/Documents/Beata/Leszno/31%2003%202023/GRYGIER/9.ES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kcja"/>
      <sheetName val="ESG"/>
      <sheetName val="Progi istotności"/>
      <sheetName val="AMA"/>
      <sheetName val="PKD"/>
      <sheetName val="Słowniki"/>
      <sheetName val="EBRD_PKD_ESG risk"/>
    </sheetNames>
    <sheetDataSet>
      <sheetData sheetId="0"/>
      <sheetData sheetId="1"/>
      <sheetData sheetId="2"/>
      <sheetData sheetId="3"/>
      <sheetData sheetId="4">
        <row r="2">
          <cell r="A2" t="str">
            <v>01.11.Z Uprawa zbóż, roślin strączkowych i roślin oleistych na nasiona, z wyłączeniem ryżu</v>
          </cell>
        </row>
        <row r="3">
          <cell r="A3" t="str">
            <v>01.12.Z Uprawa ryżu</v>
          </cell>
        </row>
        <row r="4">
          <cell r="A4" t="str">
            <v>01.13.Z Uprawa warzyw, włączając melony oraz uprawa roślin korzeniowych i roślin bulwiastych</v>
          </cell>
        </row>
        <row r="5">
          <cell r="A5" t="str">
            <v>01.14.Z Uprawa trzciny cukrowej</v>
          </cell>
        </row>
        <row r="6">
          <cell r="A6" t="str">
            <v>01.15.Z Uprawa tytoniu</v>
          </cell>
        </row>
        <row r="7">
          <cell r="A7" t="str">
            <v>01.16.Z Uprawa roślin włóknistych</v>
          </cell>
        </row>
        <row r="8">
          <cell r="A8" t="str">
            <v>01.19.Z Pozostałe uprawy rolne inne niż wieloletnie</v>
          </cell>
        </row>
        <row r="9">
          <cell r="A9" t="str">
            <v>01.21.Z Uprawa winogron</v>
          </cell>
        </row>
        <row r="10">
          <cell r="A10" t="str">
            <v>01.22.Z Uprawa drzew i krzewów owocowych tropikalnych i podzwrotnikowych</v>
          </cell>
        </row>
        <row r="11">
          <cell r="A11" t="str">
            <v>01.23.Z Uprawa drzew i krzewów owocowych cytrusowych</v>
          </cell>
        </row>
        <row r="12">
          <cell r="A12" t="str">
            <v>01.24.Z Uprawa drzew i krzewów owocowych ziarnkowych i pestkowych</v>
          </cell>
        </row>
        <row r="13">
          <cell r="A13" t="str">
            <v>01.25.Z Uprawa pozostałych drzew i krzewów owocowych oraz orzechów</v>
          </cell>
        </row>
        <row r="14">
          <cell r="A14" t="str">
            <v>01.26.Z Uprawa drzew oleistych</v>
          </cell>
        </row>
        <row r="15">
          <cell r="A15" t="str">
            <v>01.27.Z Uprawa roślin wykorzystywanych do produkcji napojów</v>
          </cell>
        </row>
        <row r="16">
          <cell r="A16" t="str">
            <v>01.28.Z Uprawa roślin przyprawowych i aromatycznych oraz roślin wykorzystywanych do produkcji leków i wyrobów farmaceutycznych</v>
          </cell>
        </row>
        <row r="17">
          <cell r="A17" t="str">
            <v>01.29.Z Uprawa pozostałych roślin wieloletnich</v>
          </cell>
        </row>
        <row r="18">
          <cell r="A18" t="str">
            <v>01.30.Z Rozmnażanie roślin</v>
          </cell>
        </row>
        <row r="19">
          <cell r="A19" t="str">
            <v>01.41.Z Chów i hodowla bydła mlecznego</v>
          </cell>
        </row>
        <row r="20">
          <cell r="A20" t="str">
            <v>01.42.Z Chów i hodowla pozostałego bydła i bawołów</v>
          </cell>
        </row>
        <row r="21">
          <cell r="A21" t="str">
            <v>01.43.Z Chów i hodowla koni i pozostałych zwierząt koniowatych</v>
          </cell>
        </row>
        <row r="22">
          <cell r="A22" t="str">
            <v>01.44.Z Chów i hodowla wielbłądów i zwierząt wielbłądowatych</v>
          </cell>
        </row>
        <row r="23">
          <cell r="A23" t="str">
            <v>01.45.Z Chów i hodowla owiec i kóz</v>
          </cell>
        </row>
        <row r="24">
          <cell r="A24" t="str">
            <v>01.46.Z Chów i hodowla świń</v>
          </cell>
        </row>
        <row r="25">
          <cell r="A25" t="str">
            <v>01.47.Z Chów i hodowla drobiu</v>
          </cell>
        </row>
        <row r="26">
          <cell r="A26" t="str">
            <v>01.49.Z Chów i hodowla pozostałych zwierząt</v>
          </cell>
        </row>
        <row r="27">
          <cell r="A27" t="str">
            <v>01.50.Z Uprawy rolne połączone z chowem i hodowlą zwierząt (działalność mieszana)</v>
          </cell>
        </row>
        <row r="28">
          <cell r="A28" t="str">
            <v>01.61.Z Działalność usługowa wspomagająca produkcję roślinną</v>
          </cell>
        </row>
        <row r="29">
          <cell r="A29" t="str">
            <v>01.62.Z Działalność usługowa wspomagająca chów i hodowlę zwierząt gospodarskich</v>
          </cell>
        </row>
        <row r="30">
          <cell r="A30" t="str">
            <v>01.63.Z Działalność usługowa następująca po zbiorach</v>
          </cell>
        </row>
        <row r="31">
          <cell r="A31" t="str">
            <v>01.64.Z Obróbka nasion dla celów rozmnażania roślin</v>
          </cell>
        </row>
        <row r="32">
          <cell r="A32" t="str">
            <v>01.70.Z Łowiectwo i pozyskiwanie zwierząt łownych, włączając działalność usługową</v>
          </cell>
        </row>
        <row r="33">
          <cell r="A33" t="str">
            <v>02.10.Z Gospodarka leśna i pozostała działalność leśna, z wyłączeniem pozyskiwania produktów leśnych</v>
          </cell>
        </row>
        <row r="34">
          <cell r="A34" t="str">
            <v>02.20.Z Pozyskiwanie drewna</v>
          </cell>
        </row>
        <row r="35">
          <cell r="A35" t="str">
            <v>02.30.Z Pozyskiwanie dziko rosnących produktów leśnych, z wyłączeniem drewna</v>
          </cell>
        </row>
        <row r="36">
          <cell r="A36" t="str">
            <v>02.40.Z Działalność usługowa związana z leśnictwem</v>
          </cell>
        </row>
        <row r="37">
          <cell r="A37" t="str">
            <v>03.11.Z Rybołówstwo w wodach morskich</v>
          </cell>
        </row>
        <row r="38">
          <cell r="A38" t="str">
            <v>03.12.Z Rybołówstwo w wodach śródlądowych</v>
          </cell>
        </row>
        <row r="39">
          <cell r="A39" t="str">
            <v>03.21.Z Chów i hodowla ryb oraz pozostałych organizmów wodnych w wodach morskich</v>
          </cell>
        </row>
        <row r="40">
          <cell r="A40" t="str">
            <v>03.22.Z Chów i hodowla ryb oraz pozostałych organizmów wodnych w wodach śródlądowych</v>
          </cell>
        </row>
        <row r="41">
          <cell r="A41" t="str">
            <v>05.10.Z Wydobywanie węgla kamiennego</v>
          </cell>
        </row>
        <row r="42">
          <cell r="A42" t="str">
            <v>05.20.Z Wydobywanie węgla brunatnego (lignitu)</v>
          </cell>
        </row>
        <row r="43">
          <cell r="A43" t="str">
            <v>06.10.Z Górnictwo ropy naftowej</v>
          </cell>
        </row>
        <row r="44">
          <cell r="A44" t="str">
            <v>06.20.Z Górnictwo gazu ziemnego</v>
          </cell>
        </row>
        <row r="45">
          <cell r="A45" t="str">
            <v>07.10.Z Górnictwo rud żelaza</v>
          </cell>
        </row>
        <row r="46">
          <cell r="A46" t="str">
            <v>07.21.Z Górnictwo rud uranu i toru</v>
          </cell>
        </row>
        <row r="47">
          <cell r="A47" t="str">
            <v>07.29.Z Górnictwo pozostałych rud metali nieżelaznych</v>
          </cell>
        </row>
        <row r="48">
          <cell r="A48" t="str">
            <v>08.11.Z Wydobywanie kamieni ozdobnych oraz kamienia dla potrzeb budownictwa, skał wapiennych, gipsu, kredy i łupków</v>
          </cell>
        </row>
        <row r="49">
          <cell r="A49" t="str">
            <v>08.12.Z Wydobywanie żwiru i piasku; wydobywanie gliny i kaolinu</v>
          </cell>
        </row>
        <row r="50">
          <cell r="A50" t="str">
            <v>08.91.Z Wydobywanie minerałów dla przemysłu chemicznego oraz do produkcji nawozów</v>
          </cell>
        </row>
        <row r="51">
          <cell r="A51" t="str">
            <v>08.92.Z Wydobywanie torfu</v>
          </cell>
        </row>
        <row r="52">
          <cell r="A52" t="str">
            <v>08.93.Z Wydobywanie soli</v>
          </cell>
        </row>
        <row r="53">
          <cell r="A53" t="str">
            <v>08.99.Z Pozostałe górnictwo i wydobywanie, gdzie indziej niesklasyfikowane</v>
          </cell>
        </row>
        <row r="54">
          <cell r="A54" t="str">
            <v>09.10.Z Działalność usługowa wspomagająca eksploatację złóż ropy naftowej i gazu ziemnego</v>
          </cell>
        </row>
        <row r="55">
          <cell r="A55" t="str">
            <v>09.90.Z Działalność usługowa wspomagająca pozostałe górnictwo i wydobywanie</v>
          </cell>
        </row>
        <row r="56">
          <cell r="A56" t="str">
            <v>10.11.Z Przetwarzanie i konserwowanie mięsa, z wyłączeniem mięsa z drobiu</v>
          </cell>
        </row>
        <row r="57">
          <cell r="A57" t="str">
            <v>10.12.Z Przetwarzanie i konserwowanie mięsa z drobiu</v>
          </cell>
        </row>
        <row r="58">
          <cell r="A58" t="str">
            <v>10.13.Z Produkcja wyrobów z mięsa, włączając wyroby z mięsa drobiowego</v>
          </cell>
        </row>
        <row r="59">
          <cell r="A59" t="str">
            <v>10.20.Z Przetwarzanie i konserwowanie ryb, skorupiaków i mięczaków</v>
          </cell>
        </row>
        <row r="60">
          <cell r="A60" t="str">
            <v>10.31.Z Przetwarzanie i konserwowanie ziemniaków</v>
          </cell>
        </row>
        <row r="61">
          <cell r="A61" t="str">
            <v>10.32.Z Produkcja soków z owoców i warzyw</v>
          </cell>
        </row>
        <row r="62">
          <cell r="A62" t="str">
            <v>10.39.Z Pozostałe przetwarzanie i konserwowanie owoców i warzyw</v>
          </cell>
        </row>
        <row r="63">
          <cell r="A63" t="str">
            <v>10.41.Z Produkcja olejów i pozostałych tłuszczów płynnych</v>
          </cell>
        </row>
        <row r="64">
          <cell r="A64" t="str">
            <v>10.42.Z Produkcja margaryny i podobnych tłuszczów jadalnych</v>
          </cell>
        </row>
        <row r="65">
          <cell r="A65" t="str">
            <v>10.51.Z Przetwórstwo mleka i wyrób serów</v>
          </cell>
        </row>
        <row r="66">
          <cell r="A66" t="str">
            <v>10.52.Z Produkcja lodów</v>
          </cell>
        </row>
        <row r="67">
          <cell r="A67" t="str">
            <v>10.61.Z Wytwarzanie produktów przemiału zbóż</v>
          </cell>
        </row>
        <row r="68">
          <cell r="A68" t="str">
            <v>10.62.Z Wytwarzanie skrobi i wyrobów skrobiowych</v>
          </cell>
        </row>
        <row r="69">
          <cell r="A69" t="str">
            <v>10.71.Z Produkcja pieczywa; produkcja świeżych wyrobów ciastkarskich i ciastek</v>
          </cell>
        </row>
        <row r="70">
          <cell r="A70" t="str">
            <v>10.72.Z Produkcja sucharów i herbatników; produkcja konserwowanych wyrobów ciastkarskich i ciastek</v>
          </cell>
        </row>
        <row r="71">
          <cell r="A71" t="str">
            <v>10.73.Z Produkcja makaronów, klusek, kuskusu i podobnych wyrobów mącznych</v>
          </cell>
        </row>
        <row r="72">
          <cell r="A72" t="str">
            <v>10.81.Z Produkcja cukru</v>
          </cell>
        </row>
        <row r="73">
          <cell r="A73" t="str">
            <v>10.82.Z Produkcja kakao, czekolady i wyrobów cukierniczych</v>
          </cell>
        </row>
        <row r="74">
          <cell r="A74" t="str">
            <v>10.83.Z Przetwórstwo herbaty i kawy</v>
          </cell>
        </row>
        <row r="75">
          <cell r="A75" t="str">
            <v>10.84.Z Produkcja przypraw</v>
          </cell>
        </row>
        <row r="76">
          <cell r="A76" t="str">
            <v>10.85.Z Wytwarzanie gotowych posiłków i dań</v>
          </cell>
        </row>
        <row r="77">
          <cell r="A77" t="str">
            <v>10.86.Z Produkcja artykułów spożywczych homogenizowanych i żywności dietetycznej</v>
          </cell>
        </row>
        <row r="78">
          <cell r="A78" t="str">
            <v>10.89.Z Produkcja pozostałych artykułów spożywczych, gdzie indziej niesklasyfikowana</v>
          </cell>
        </row>
        <row r="79">
          <cell r="A79" t="str">
            <v>10.91.Z Produkcja gotowej paszy dla zwierząt gospodarskich</v>
          </cell>
        </row>
        <row r="80">
          <cell r="A80" t="str">
            <v>10.92.Z Produkcja gotowej karmy dla zwierząt domowych</v>
          </cell>
        </row>
        <row r="81">
          <cell r="A81" t="str">
            <v>11.01.Z Destylowanie, rektyfikowanie i mieszanie alkoholi</v>
          </cell>
        </row>
        <row r="82">
          <cell r="A82" t="str">
            <v>11.02.Z Produkcja win gronowych</v>
          </cell>
        </row>
        <row r="83">
          <cell r="A83" t="str">
            <v>11.03.Z Produkcja cydru i pozostałych win owocowych</v>
          </cell>
        </row>
        <row r="84">
          <cell r="A84" t="str">
            <v>11.04.Z Produkcja pozostałych niedestylowanych napojów fermentowanych</v>
          </cell>
        </row>
        <row r="85">
          <cell r="A85" t="str">
            <v>11.05.Z Produkcja piwa</v>
          </cell>
        </row>
        <row r="86">
          <cell r="A86" t="str">
            <v>11.06.Z Produkcja słodu</v>
          </cell>
        </row>
        <row r="87">
          <cell r="A87" t="str">
            <v>11.07.Z Produkcja napojów bezalkoholowych; produkcja wód mineralnych i pozostałych wód butelkowanych</v>
          </cell>
        </row>
        <row r="88">
          <cell r="A88" t="str">
            <v>12.00.Z PRODUKCJA WYROBÓW TYTONIOWYCH</v>
          </cell>
        </row>
        <row r="89">
          <cell r="A89" t="str">
            <v>13.10.A Produkcja przędzy bawełnianej</v>
          </cell>
        </row>
        <row r="90">
          <cell r="A90" t="str">
            <v>13.10.B Produkcja przędzy wełnianej</v>
          </cell>
        </row>
        <row r="91">
          <cell r="A91" t="str">
            <v>13.10.C Produkcja przędzy z włókien chemicznych</v>
          </cell>
        </row>
        <row r="92">
          <cell r="A92" t="str">
            <v>13.10.D Produkcja przędzy z pozostałych włókien tekstylnych, włączając produkcję nici</v>
          </cell>
        </row>
        <row r="93">
          <cell r="A93" t="str">
            <v>13.20.A Produkcja tkanin bawełnianych</v>
          </cell>
        </row>
        <row r="94">
          <cell r="A94" t="str">
            <v>13.20.B Produkcja tkanin wełnianych</v>
          </cell>
        </row>
        <row r="95">
          <cell r="A95" t="str">
            <v>13.20.C Produkcja tkanin z włókien chemicznych</v>
          </cell>
        </row>
        <row r="96">
          <cell r="A96" t="str">
            <v>13.20.D Produkcja pozostałych tkanin</v>
          </cell>
        </row>
        <row r="97">
          <cell r="A97" t="str">
            <v>13.30.Z Wykończanie wyrobów włókienniczych</v>
          </cell>
        </row>
        <row r="98">
          <cell r="A98" t="str">
            <v>13.91.Z Produkcja dzianin metrażowych</v>
          </cell>
        </row>
        <row r="99">
          <cell r="A99" t="str">
            <v>13.92.Z Produkcja gotowych wyrobów tekstylnych</v>
          </cell>
        </row>
        <row r="100">
          <cell r="A100" t="str">
            <v>13.93.Z Produkcja dywanów i chodników</v>
          </cell>
        </row>
        <row r="101">
          <cell r="A101" t="str">
            <v>13.94.Z Produkcja wyrobów powroźniczych, lin, szpagatów i wyrobów sieciowych</v>
          </cell>
        </row>
        <row r="102">
          <cell r="A102" t="str">
            <v>13.95.Z Produkcja włóknin i wyrobów wykonanych z włóknin, z wyłączeniem odzieży</v>
          </cell>
        </row>
        <row r="103">
          <cell r="A103" t="str">
            <v>13.96.Z Produkcja pozostałych technicznych i przemysłowych wyrobów tekstylnych</v>
          </cell>
        </row>
        <row r="104">
          <cell r="A104" t="str">
            <v>13.99.Z Produkcja pozostałych wyrobów tekstylnych, gdzie indziej niesklasyfikowana</v>
          </cell>
        </row>
        <row r="105">
          <cell r="A105" t="str">
            <v>14.11.Z Produkcja odzieży skórzanej</v>
          </cell>
        </row>
        <row r="106">
          <cell r="A106" t="str">
            <v>14.12.Z Produkcja odzieży roboczej</v>
          </cell>
        </row>
        <row r="107">
          <cell r="A107" t="str">
            <v>14.13.Z Produkcja pozostałej odzieży wierzchniej</v>
          </cell>
        </row>
        <row r="108">
          <cell r="A108" t="str">
            <v>14.14.Z Produkcja bielizny</v>
          </cell>
        </row>
        <row r="109">
          <cell r="A109" t="str">
            <v>14.19.Z Produkcja pozostałej odzieży i dodatków do odzieży</v>
          </cell>
        </row>
        <row r="110">
          <cell r="A110" t="str">
            <v>14.20.Z Produkcja wyrobów futrzarskich</v>
          </cell>
        </row>
        <row r="111">
          <cell r="A111" t="str">
            <v>14.31.Z Produkcja wyrobów pończoszniczych</v>
          </cell>
        </row>
        <row r="112">
          <cell r="A112" t="str">
            <v>14.39.Z Produkcja pozostałej odzieży dzianej</v>
          </cell>
        </row>
        <row r="113">
          <cell r="A113" t="str">
            <v>15.11.Z Wyprawa skór, garbowanie; wyprawa i barwienie skór futerkowych</v>
          </cell>
        </row>
        <row r="114">
          <cell r="A114" t="str">
            <v>15.12.Z Produkcja toreb bagażowych, toreb ręcznych i podobnych wyrobów kaletniczych; produkcja wyrobów rymarskich</v>
          </cell>
        </row>
        <row r="115">
          <cell r="A115" t="str">
            <v>15.20.Z Produkcja obuwia</v>
          </cell>
        </row>
        <row r="116">
          <cell r="A116" t="str">
            <v>16.10.Z Produkcja wyrobów tartacznych</v>
          </cell>
        </row>
        <row r="117">
          <cell r="A117" t="str">
            <v>16.21.Z Produkcja arkuszy fornirowych i płyt wykonanych na bazie drewna</v>
          </cell>
        </row>
        <row r="118">
          <cell r="A118" t="str">
            <v>16.22.Z Produkcja gotowych parkietów podłogowych</v>
          </cell>
        </row>
        <row r="119">
          <cell r="A119" t="str">
            <v>16.23.Z Produkcja pozostałych wyrobów stolarskich i ciesielskich dla budownictwa</v>
          </cell>
        </row>
        <row r="120">
          <cell r="A120" t="str">
            <v>16.24.Z Produkcja opakowań drewnianych</v>
          </cell>
        </row>
        <row r="121">
          <cell r="A121" t="str">
            <v>16.29.Z Produkcja pozostałych wyrobów z drewna; produkcja wyrobów z korka, słomy i materiałów używanych do wyplatania</v>
          </cell>
        </row>
        <row r="122">
          <cell r="A122" t="str">
            <v>17.11.Z Produkcja masy włóknistej</v>
          </cell>
        </row>
        <row r="123">
          <cell r="A123" t="str">
            <v>17.12.Z Produkcja papieru i tektury</v>
          </cell>
        </row>
        <row r="124">
          <cell r="A124" t="str">
            <v>17.21.Z Produkcja papieru falistego i tektury falistej oraz opakowań z papieru i tektury</v>
          </cell>
        </row>
        <row r="125">
          <cell r="A125" t="str">
            <v>17.22.Z Produkcja artykułów gospodarstwa domowego, toaletowych i sanitarnych</v>
          </cell>
        </row>
        <row r="126">
          <cell r="A126" t="str">
            <v>17.23.Z Produkcja artykułów piśmiennych</v>
          </cell>
        </row>
        <row r="127">
          <cell r="A127" t="str">
            <v>17.24.Z Produkcja tapet</v>
          </cell>
        </row>
        <row r="128">
          <cell r="A128" t="str">
            <v>17.29.Z Produkcja pozostałych wyrobów z papieru i tektury</v>
          </cell>
        </row>
        <row r="129">
          <cell r="A129" t="str">
            <v>18.11.Z Drukowanie gazet</v>
          </cell>
        </row>
        <row r="130">
          <cell r="A130" t="str">
            <v>18.12.Z Pozostałe drukowanie</v>
          </cell>
        </row>
        <row r="131">
          <cell r="A131" t="str">
            <v>18.13.Z Działalność usługowa związana z przygotowywaniem do druku</v>
          </cell>
        </row>
        <row r="132">
          <cell r="A132" t="str">
            <v>18.14.Z Introligatorstwo i podobne usługi</v>
          </cell>
        </row>
        <row r="133">
          <cell r="A133" t="str">
            <v>18.20.Z Reprodukcja zapisanych nośników informacji</v>
          </cell>
        </row>
        <row r="134">
          <cell r="A134" t="str">
            <v>19.10.Z Wytwarzanie i przetwarzanie koksu</v>
          </cell>
        </row>
        <row r="135">
          <cell r="A135" t="str">
            <v>19.20.Z Wytwarzanie i przetwarzanie produktów rafinacji ropy naftowej</v>
          </cell>
        </row>
        <row r="136">
          <cell r="A136" t="str">
            <v>20.11.Z Produkcja gazów technicznych</v>
          </cell>
        </row>
        <row r="137">
          <cell r="A137" t="str">
            <v>20.12.Z Produkcja barwników i pigmentów</v>
          </cell>
        </row>
        <row r="138">
          <cell r="A138" t="str">
            <v>20.13.Z Produkcja pozostałych podstawowych chemikaliów nieorganicznych</v>
          </cell>
        </row>
        <row r="139">
          <cell r="A139" t="str">
            <v>20.14.Z Produkcja pozostałych podstawowych chemikaliów organicznych</v>
          </cell>
        </row>
        <row r="140">
          <cell r="A140" t="str">
            <v>20.15.Z Produkcja nawozów i związków azotowych</v>
          </cell>
        </row>
        <row r="141">
          <cell r="A141" t="str">
            <v>20.16.Z Produkcja tworzyw sztucznych w formach podstawowych</v>
          </cell>
        </row>
        <row r="142">
          <cell r="A142" t="str">
            <v>20.17.Z Produkcja kauczuku syntetycznego w formach podstawowych</v>
          </cell>
        </row>
        <row r="143">
          <cell r="A143" t="str">
            <v>20.20.Z Produkcja pestycydów i pozostałych środków agrochemicznych</v>
          </cell>
        </row>
        <row r="144">
          <cell r="A144" t="str">
            <v>20.30.Z Produkcja farb, lakierów i podobnych powłok, farb drukarskich i mas uszczelniających</v>
          </cell>
        </row>
        <row r="145">
          <cell r="A145" t="str">
            <v>20.41.Z Produkcja mydła i detergentów, środków myjących i czyszczących</v>
          </cell>
        </row>
        <row r="146">
          <cell r="A146" t="str">
            <v>20.42.Z Produkcja wyrobów kosmetycznych i toaletowych</v>
          </cell>
        </row>
        <row r="147">
          <cell r="A147" t="str">
            <v>20.51.Z Produkcja materiałów wybuchowych</v>
          </cell>
        </row>
        <row r="148">
          <cell r="A148" t="str">
            <v>20.52.Z Produkcja klejów</v>
          </cell>
        </row>
        <row r="149">
          <cell r="A149" t="str">
            <v>20.53.Z Produkcja olejków eterycznych</v>
          </cell>
        </row>
        <row r="150">
          <cell r="A150" t="str">
            <v>20.59.Z Produkcja pozostałych wyrobów chemicznych, gdzie indziej niesklasyfikowana</v>
          </cell>
        </row>
        <row r="151">
          <cell r="A151" t="str">
            <v>20.60.Z Produkcja włókien chemicznych</v>
          </cell>
        </row>
        <row r="152">
          <cell r="A152" t="str">
            <v>21.10.Z Produkcja podstawowych substancji farmaceutycznych</v>
          </cell>
        </row>
        <row r="153">
          <cell r="A153" t="str">
            <v>21.20.Z Produkcja leków i pozostałych wyrobów farmaceutycznych</v>
          </cell>
        </row>
        <row r="154">
          <cell r="A154" t="str">
            <v>22.11.Z Produkcja opon i dętek z gumy; bieżnikowanie i regenerowanie opon z gumy</v>
          </cell>
        </row>
        <row r="155">
          <cell r="A155" t="str">
            <v>22.19.Z Produkcja pozostałych wyrobów z gumy</v>
          </cell>
        </row>
        <row r="156">
          <cell r="A156" t="str">
            <v>22.21.Z Produkcja płyt, arkuszy, rur i kształtowników z tworzyw sztucznych</v>
          </cell>
        </row>
        <row r="157">
          <cell r="A157" t="str">
            <v>22.22.Z Produkcja opakowań z tworzyw sztucznych</v>
          </cell>
        </row>
        <row r="158">
          <cell r="A158" t="str">
            <v>22.23.Z Produkcja wyrobów dla budownictwa z tworzyw sztucznych</v>
          </cell>
        </row>
        <row r="159">
          <cell r="A159" t="str">
            <v>22.29.Z Produkcja pozostałych wyrobów z tworzyw sztucznych</v>
          </cell>
        </row>
        <row r="160">
          <cell r="A160" t="str">
            <v>23.11.Z Produkcja szkła płaskiego</v>
          </cell>
        </row>
        <row r="161">
          <cell r="A161" t="str">
            <v>23.12.Z Kształtowanie i obróbka szkła płaskiego</v>
          </cell>
        </row>
        <row r="162">
          <cell r="A162" t="str">
            <v>23.13.Z Produkcja szkła gospodarczego</v>
          </cell>
        </row>
        <row r="163">
          <cell r="A163" t="str">
            <v>23.14.Z Produkcja włókien szklanych</v>
          </cell>
        </row>
        <row r="164">
          <cell r="A164" t="str">
            <v>23.19.Z Produkcja i obróbka pozostałego szkła, włączając szkło techniczne</v>
          </cell>
        </row>
        <row r="165">
          <cell r="A165" t="str">
            <v>23.20.Z Produkcja wyrobów ogniotrwałych</v>
          </cell>
        </row>
        <row r="166">
          <cell r="A166" t="str">
            <v>23.31.Z Produkcja ceramicznych kafli i płytek</v>
          </cell>
        </row>
        <row r="167">
          <cell r="A167" t="str">
            <v>23.32.Z Produkcja cegieł, dachówek i materiałów budowlanych, z wypalanej gliny</v>
          </cell>
        </row>
        <row r="168">
          <cell r="A168" t="str">
            <v>23.41.Z Produkcja ceramicznych wyrobów stołowych i ozdobnych</v>
          </cell>
        </row>
        <row r="169">
          <cell r="A169" t="str">
            <v>23.42.Z Produkcja ceramicznych wyrobów sanitarnych</v>
          </cell>
        </row>
        <row r="170">
          <cell r="A170" t="str">
            <v>23.43.Z Produkcja ceramicznych izolatorów i osłon izolacyjnych</v>
          </cell>
        </row>
        <row r="171">
          <cell r="A171" t="str">
            <v>23.44.Z Produkcja pozostałych technicznych wyrobów ceramicznych</v>
          </cell>
        </row>
        <row r="172">
          <cell r="A172" t="str">
            <v>23.49.Z Produkcja pozostałych wyrobów ceramicznych</v>
          </cell>
        </row>
        <row r="173">
          <cell r="A173" t="str">
            <v>23.51.Z Produkcja cementu</v>
          </cell>
        </row>
        <row r="174">
          <cell r="A174" t="str">
            <v>23.52.Z Produkcja wapna i gipsu</v>
          </cell>
        </row>
        <row r="175">
          <cell r="A175" t="str">
            <v>23.61.Z Produkcja wyrobów budowlanych z betonu</v>
          </cell>
        </row>
        <row r="176">
          <cell r="A176" t="str">
            <v>23.62.Z Produkcja wyrobów budowlanych z gipsu</v>
          </cell>
        </row>
        <row r="177">
          <cell r="A177" t="str">
            <v>23.63.Z Produkcja masy betonowej prefabrykowanej</v>
          </cell>
        </row>
        <row r="178">
          <cell r="A178" t="str">
            <v>23.64.Z Produkcja zaprawy murarskiej</v>
          </cell>
        </row>
        <row r="179">
          <cell r="A179" t="str">
            <v>23.65.Z Produkcja cementu wzmocnionego włóknem</v>
          </cell>
        </row>
        <row r="180">
          <cell r="A180" t="str">
            <v>23.69.Z Produkcja pozostałych wyrobów z betonu, gipsu i cementu</v>
          </cell>
        </row>
        <row r="181">
          <cell r="A181" t="str">
            <v>23.70.Z Cięcie, formowanie i wykańczanie kamienia</v>
          </cell>
        </row>
        <row r="182">
          <cell r="A182" t="str">
            <v>23.91.Z Produkcja wyrobów ściernych</v>
          </cell>
        </row>
        <row r="183">
          <cell r="A183" t="str">
            <v>23.99.Z Produkcja pozostałych wyrobów z mineralnych surowców niemetalicznych, gdzie indziej niesklasyfikowana</v>
          </cell>
        </row>
        <row r="184">
          <cell r="A184" t="str">
            <v>24.10.Z Produkcja surówki, żelazostopów, żeliwa i stali oraz wyrobów hutniczych</v>
          </cell>
        </row>
        <row r="185">
          <cell r="A185" t="str">
            <v>24.20.Z Produkcja rur, przewodów, kształtowników zamkniętych i łączników, ze stali</v>
          </cell>
        </row>
        <row r="186">
          <cell r="A186" t="str">
            <v>24.31.Z Produkcja prętów ciągnionych na zimno</v>
          </cell>
        </row>
        <row r="187">
          <cell r="A187" t="str">
            <v>24.32.Z Produkcja wyrobów płaskich walcowanych na zimno</v>
          </cell>
        </row>
        <row r="188">
          <cell r="A188" t="str">
            <v>24.33.Z Produkcja wyrobów formowanych na zimno</v>
          </cell>
        </row>
        <row r="189">
          <cell r="A189" t="str">
            <v>24.34.Z Produkcja drutu</v>
          </cell>
        </row>
        <row r="190">
          <cell r="A190" t="str">
            <v>24.41.Z Produkcja metali szlachetnych</v>
          </cell>
        </row>
        <row r="191">
          <cell r="A191" t="str">
            <v>24.42.A Produkcja aluminium hutniczego</v>
          </cell>
        </row>
        <row r="192">
          <cell r="A192" t="str">
            <v>24.42.B Produkcja wyrobów z aluminium i stopów aluminium</v>
          </cell>
        </row>
        <row r="193">
          <cell r="A193" t="str">
            <v>24.43.Z Produkcja ołowiu, cynku i cyny</v>
          </cell>
        </row>
        <row r="194">
          <cell r="A194" t="str">
            <v>24.44.Z Produkcja miedzi</v>
          </cell>
        </row>
        <row r="195">
          <cell r="A195" t="str">
            <v>24.45.Z Produkcja pozostałych metali nieżelaznych</v>
          </cell>
        </row>
        <row r="196">
          <cell r="A196" t="str">
            <v>24.46.Z Wytwarzanie paliw jądrowych</v>
          </cell>
        </row>
        <row r="197">
          <cell r="A197" t="str">
            <v>24.51.Z Odlewnictwo żeliwa</v>
          </cell>
        </row>
        <row r="198">
          <cell r="A198" t="str">
            <v>24.52.Z Odlewnictwo staliwa</v>
          </cell>
        </row>
        <row r="199">
          <cell r="A199" t="str">
            <v>24.53.Z Odlewnictwo metali lekkich</v>
          </cell>
        </row>
        <row r="200">
          <cell r="A200" t="str">
            <v>24.54.A Odlewnictwo miedzi i stopów miedzi</v>
          </cell>
        </row>
        <row r="201">
          <cell r="A201" t="str">
            <v>24.54.B Odlewnictwo pozostałych metali nieżelaznych, gdzie indziej niesklasyfikowane</v>
          </cell>
        </row>
        <row r="202">
          <cell r="A202" t="str">
            <v>25.11.Z Produkcja konstrukcji metalowych i ich części</v>
          </cell>
        </row>
        <row r="203">
          <cell r="A203" t="str">
            <v>25.12.Z Produkcja metalowych elementów stolarki budowlanej</v>
          </cell>
        </row>
        <row r="204">
          <cell r="A204" t="str">
            <v>25.21.Z Produkcja grzejników i kotłów centralnego ogrzewania</v>
          </cell>
        </row>
        <row r="205">
          <cell r="A205" t="str">
            <v>25.29.Z Produkcja pozostałych zbiorników, cystern i pojemników metalowych</v>
          </cell>
        </row>
        <row r="206">
          <cell r="A206" t="str">
            <v>25.30.Z Produkcja wytwornic pary, z wyłączeniem kotłów do centralnego ogrzewania gorącą wodą</v>
          </cell>
        </row>
        <row r="207">
          <cell r="A207" t="str">
            <v>25.40.Z Produkcja broni i amunicji</v>
          </cell>
        </row>
        <row r="208">
          <cell r="A208" t="str">
            <v>25.50.Z Kucie, prasowanie, wytłaczanie i walcowanie metali; metalurgia proszków</v>
          </cell>
        </row>
        <row r="209">
          <cell r="A209" t="str">
            <v>25.61.Z Obróbka metali i nakładanie powłok na metale</v>
          </cell>
        </row>
        <row r="210">
          <cell r="A210" t="str">
            <v>25.62.Z Obróbka mechaniczna elementów metalowych</v>
          </cell>
        </row>
        <row r="211">
          <cell r="A211" t="str">
            <v>25.71.Z Produkcja wyrobów nożowniczych i sztućców</v>
          </cell>
        </row>
        <row r="212">
          <cell r="A212" t="str">
            <v>25.72.Z Produkcja zamków i zawiasów</v>
          </cell>
        </row>
        <row r="213">
          <cell r="A213" t="str">
            <v>25.73.Z Produkcja narzędzi</v>
          </cell>
        </row>
        <row r="214">
          <cell r="A214" t="str">
            <v>25.91.Z Produkcja pojemników metalowych</v>
          </cell>
        </row>
        <row r="215">
          <cell r="A215" t="str">
            <v xml:space="preserve">25.92.Z Produkcja opakowań z metali </v>
          </cell>
        </row>
        <row r="216">
          <cell r="A216" t="str">
            <v>25.93.Z Produkcja wyrobów z drutu, łańcuchów i sprężyn</v>
          </cell>
        </row>
        <row r="217">
          <cell r="A217" t="str">
            <v>25.94.Z Produkcja złączy i śrub</v>
          </cell>
        </row>
        <row r="218">
          <cell r="A218" t="str">
            <v>25.99.Z Produkcja pozostałych gotowych wyrobów metalowych, gdzie indziej niesklasyfikowana</v>
          </cell>
        </row>
        <row r="219">
          <cell r="A219" t="str">
            <v>26.11.Z Produkcja elementów elektronicznych</v>
          </cell>
        </row>
        <row r="220">
          <cell r="A220" t="str">
            <v>26.12.Z Produkcja elektronicznych obwodów drukowanych</v>
          </cell>
        </row>
        <row r="221">
          <cell r="A221" t="str">
            <v>26.20.Z Produkcja komputerów i urządzeń peryferyjnych</v>
          </cell>
        </row>
        <row r="222">
          <cell r="A222" t="str">
            <v>26.30.Z Produkcja sprzętu (tele)komunikacyjnego</v>
          </cell>
        </row>
        <row r="223">
          <cell r="A223" t="str">
            <v>26.40.Z Produkcja elektronicznego sprzętu powszechnego użytku</v>
          </cell>
        </row>
        <row r="224">
          <cell r="A224" t="str">
            <v>26.51.Z Produkcja instrumentów i przyrządów pomiarowych, kontrolnych i nawigacyjnych</v>
          </cell>
        </row>
        <row r="225">
          <cell r="A225" t="str">
            <v>26.52.Z Produkcja zegarków i zegarów</v>
          </cell>
        </row>
        <row r="226">
          <cell r="A226" t="str">
            <v>26.60.Z Produkcja urządzeń napromieniowujących, sprzętu elektromedycznego i elektroterapeutycznego</v>
          </cell>
        </row>
        <row r="227">
          <cell r="A227" t="str">
            <v>26.70.Z Produkcja instrumentów optycznych i sprzętu fotograficznego</v>
          </cell>
        </row>
        <row r="228">
          <cell r="A228" t="str">
            <v>26.80.Z Produkcja magnetycznych i optycznych niezapisanych nośników informacji</v>
          </cell>
        </row>
        <row r="229">
          <cell r="A229" t="str">
            <v>27.11.Z Produkcja elektrycznych silników, prądnic i transformatorów</v>
          </cell>
        </row>
        <row r="230">
          <cell r="A230" t="str">
            <v>27.12.Z Produkcja aparatury rozdzielczej i sterowniczej energii elektrycznej</v>
          </cell>
        </row>
        <row r="231">
          <cell r="A231" t="str">
            <v>27.20.Z Produkcja baterii i akumulatorów</v>
          </cell>
        </row>
        <row r="232">
          <cell r="A232" t="str">
            <v>27.31.Z Produkcja kabli światłowodowych</v>
          </cell>
        </row>
        <row r="233">
          <cell r="A233" t="str">
            <v>27.32.Z Produkcja pozostałych elektronicznych i elektrycznych przewodów i kabli</v>
          </cell>
        </row>
        <row r="234">
          <cell r="A234" t="str">
            <v>27.33.Z Produkcja sprzętu instalacyjnego</v>
          </cell>
        </row>
        <row r="235">
          <cell r="A235" t="str">
            <v>27.40.Z Produkcja elektrycznego sprzętu oświetleniowego</v>
          </cell>
        </row>
        <row r="236">
          <cell r="A236" t="str">
            <v>27.51.Z Produkcja elektrycznego sprzętu gospodarstwa domowego</v>
          </cell>
        </row>
        <row r="237">
          <cell r="A237" t="str">
            <v>27.52.Z Produkcja nieelektrycznego sprzętu gospodarstwa domowego</v>
          </cell>
        </row>
        <row r="238">
          <cell r="A238" t="str">
            <v>27.90.Z Produkcja pozostałego sprzętu elektrycznego</v>
          </cell>
        </row>
        <row r="239">
          <cell r="A239" t="str">
            <v>28.11.Z Produkcja silników i turbin, z wyłączeniem silników lotniczych, samochodowych i motocyklowych</v>
          </cell>
        </row>
        <row r="240">
          <cell r="A240" t="str">
            <v>28.12.Z Produkcja sprzętu i wyposażenia do napędu hydraulicznego i pneumatycznego</v>
          </cell>
        </row>
        <row r="241">
          <cell r="A241" t="str">
            <v>28.13.Z Produkcja pozostałych pomp i sprężarek</v>
          </cell>
        </row>
        <row r="242">
          <cell r="A242" t="str">
            <v>28.14.Z Produkcja pozostałych kurków i zaworów</v>
          </cell>
        </row>
        <row r="243">
          <cell r="A243" t="str">
            <v>28.15.Z Produkcja łożysk, kół zębatych, przekładni zębatych i elementów napędowych</v>
          </cell>
        </row>
        <row r="244">
          <cell r="A244" t="str">
            <v>28.21.Z Produkcja pieców, palenisk i palników piecowych</v>
          </cell>
        </row>
        <row r="245">
          <cell r="A245" t="str">
            <v>28.22.Z Produkcja urządzeń dźwigowych i chwytaków</v>
          </cell>
        </row>
        <row r="246">
          <cell r="A246" t="str">
            <v>28.23.Z Produkcja maszyn i sprzętu biurowego, z wyłączeniem komputerów i urządzeń peryferyjnych</v>
          </cell>
        </row>
        <row r="247">
          <cell r="A247" t="str">
            <v>28.24.Z Produkcja narzędzi ręcznych mechanicznych</v>
          </cell>
        </row>
        <row r="248">
          <cell r="A248" t="str">
            <v>28.25.Z Produkcja przemysłowych urządzeń chłodniczych i wentylacyjnych</v>
          </cell>
        </row>
        <row r="249">
          <cell r="A249" t="str">
            <v>28.29.Z Produkcja pozostałych maszyn ogólnego przeznaczenia, gdzie indziej niesklasyfikowana</v>
          </cell>
        </row>
        <row r="250">
          <cell r="A250" t="str">
            <v>28.30.Z Produkcja maszyn dla rolnictwa i leśnictwa</v>
          </cell>
        </row>
        <row r="251">
          <cell r="A251" t="str">
            <v>28.41.Z Produkcja maszyn do obróbki metalu</v>
          </cell>
        </row>
        <row r="252">
          <cell r="A252" t="str">
            <v>28.49.Z Produkcja pozostałych narzędzi mechanicznych</v>
          </cell>
        </row>
        <row r="253">
          <cell r="A253" t="str">
            <v>28.91.Z Produkcja maszyn dla metalurgii</v>
          </cell>
        </row>
        <row r="254">
          <cell r="A254" t="str">
            <v>28.92.Z Produkcja maszyn dla górnictwa i do wydobywania oraz budownictwa</v>
          </cell>
        </row>
        <row r="255">
          <cell r="A255" t="str">
            <v>28.93.Z Produkcja maszyn stosowanych w przetwórstwie żywności, tytoniu i produkcji napojów</v>
          </cell>
        </row>
        <row r="256">
          <cell r="A256" t="str">
            <v>28.94.Z Produkcja maszyn dla przemysłu tekstylnego, odzieżowego i skórzanego</v>
          </cell>
        </row>
        <row r="257">
          <cell r="A257" t="str">
            <v>28.95.Z Produkcja maszyn dla przemysłu papierniczego</v>
          </cell>
        </row>
        <row r="258">
          <cell r="A258" t="str">
            <v>28.96.Z Produkcja maszyn do obróbki gumy lub tworzyw sztucznych oraz wytwarzania wyrobów z tych materiałów</v>
          </cell>
        </row>
        <row r="259">
          <cell r="A259" t="str">
            <v>28.99.Z Produkcja pozostałych maszyn specjalnego przeznaczenia, gdzie indziej niesklasyfikowana</v>
          </cell>
        </row>
        <row r="260">
          <cell r="A260" t="str">
            <v>29.10.A Produkcja silników do pojazdów samochodowych (z wyłączeniem motocykli) oraz do ciągników rolniczych</v>
          </cell>
        </row>
        <row r="261">
          <cell r="A261" t="str">
            <v>29.10.B Produkcja samochodów osobowych</v>
          </cell>
        </row>
        <row r="262">
          <cell r="A262" t="str">
            <v>29.10.C Produkcja autobusów</v>
          </cell>
        </row>
        <row r="263">
          <cell r="A263" t="str">
            <v>29.10.D Produkcja pojazdów samochodowych przeznaczonych do przewozu towarów</v>
          </cell>
        </row>
        <row r="264">
          <cell r="A264" t="str">
            <v>29.10.E Produkcja pozostałych pojazdów samochodowych, z wyłączeniem motocykli</v>
          </cell>
        </row>
        <row r="265">
          <cell r="A265" t="str">
            <v>29.20.Z Produkcja nadwozi do pojazdów silnikowych; produkcja przyczep i naczep</v>
          </cell>
        </row>
        <row r="266">
          <cell r="A266" t="str">
            <v>29.31.Z Produkcja wyposażenia elektrycznego i elektronicznego do pojazdów silnikowych</v>
          </cell>
        </row>
        <row r="267">
          <cell r="A267" t="str">
            <v>29.32.Z Produkcja pozostałych części i akcesoriów do pojazdów silnikowych, z wyłączeniem motocykli</v>
          </cell>
        </row>
        <row r="268">
          <cell r="A268" t="str">
            <v>30.11.Z Produkcja statków i konstrukcji pływających</v>
          </cell>
        </row>
        <row r="269">
          <cell r="A269" t="str">
            <v>30.12.Z Produkcja łodzi wycieczkowych i sportowych</v>
          </cell>
        </row>
        <row r="270">
          <cell r="A270" t="str">
            <v>30.20.Z Produkcja lokomotyw kolejowych oraz taboru szynowego</v>
          </cell>
        </row>
        <row r="271">
          <cell r="A271" t="str">
            <v>30.30.Z Produkcja statków powietrznych, statków kosmicznych i podobnych maszyn</v>
          </cell>
        </row>
        <row r="272">
          <cell r="A272" t="str">
            <v>30.40.Z Produkcja wojskowych pojazdów bojowych</v>
          </cell>
        </row>
        <row r="273">
          <cell r="A273" t="str">
            <v>30.91.Z Produkcja motocykli</v>
          </cell>
        </row>
        <row r="274">
          <cell r="A274" t="str">
            <v>30.92.Z Produkcja rowerów i wózków inwalidzkich</v>
          </cell>
        </row>
        <row r="275">
          <cell r="A275" t="str">
            <v>30.99.Z Produkcja pozostałego sprzętu transportowego, gdzie indziej niesklasyfikowana</v>
          </cell>
        </row>
        <row r="276">
          <cell r="A276" t="str">
            <v>31.01.Z Produkcja mebli biurowych i sklepowych</v>
          </cell>
        </row>
        <row r="277">
          <cell r="A277" t="str">
            <v>31.02.Z Produkcja mebli kuchennych</v>
          </cell>
        </row>
        <row r="278">
          <cell r="A278" t="str">
            <v>31.03.Z Produkcja materaców</v>
          </cell>
        </row>
        <row r="279">
          <cell r="A279" t="str">
            <v>31.09.Z Produkcja pozostałych mebli</v>
          </cell>
        </row>
        <row r="280">
          <cell r="A280" t="str">
            <v>32.11.Z Produkcja monet</v>
          </cell>
        </row>
        <row r="281">
          <cell r="A281" t="str">
            <v>32.12.Z Produkcja wyrobów jubilerskich i podobnych</v>
          </cell>
        </row>
        <row r="282">
          <cell r="A282" t="str">
            <v>32.13.Z Produkcja sztucznej biżuterii i wyrobów podobnych</v>
          </cell>
        </row>
        <row r="283">
          <cell r="A283" t="str">
            <v>32.20.Z Produkcja instrumentów muzycznych</v>
          </cell>
        </row>
        <row r="284">
          <cell r="A284" t="str">
            <v>32.30.Z Produkcja sprzętu sportowego</v>
          </cell>
        </row>
        <row r="285">
          <cell r="A285" t="str">
            <v>32.40.Z Produkcja gier i zabawek</v>
          </cell>
        </row>
        <row r="286">
          <cell r="A286" t="str">
            <v>32.50.Z Produkcja urządzeń, instrumentów oraz wyrobów medycznych, włączając dentystyczne</v>
          </cell>
        </row>
        <row r="287">
          <cell r="A287" t="str">
            <v>32.91.Z Produkcja mioteł, szczotek i pędzli</v>
          </cell>
        </row>
        <row r="288">
          <cell r="A288" t="str">
            <v>32.99.Z Produkcja pozostałych wyrobów, gdzie indziej niesklasyfikowana</v>
          </cell>
        </row>
        <row r="289">
          <cell r="A289" t="str">
            <v>33.11.Z Naprawa i konserwacja metalowych wyrobów gotowych</v>
          </cell>
        </row>
        <row r="290">
          <cell r="A290" t="str">
            <v>33.12.Z Naprawa i konserwacja maszyn</v>
          </cell>
        </row>
        <row r="291">
          <cell r="A291" t="str">
            <v>33.13.Z Naprawa i konserwacja urządzeń elektronicznych i optycznych</v>
          </cell>
        </row>
        <row r="292">
          <cell r="A292" t="str">
            <v>33.14.Z Naprawa i konserwacja urządzeń elektrycznych</v>
          </cell>
        </row>
        <row r="293">
          <cell r="A293" t="str">
            <v>33.15.Z Naprawa i konserwacja statków i łodzi</v>
          </cell>
        </row>
        <row r="294">
          <cell r="A294" t="str">
            <v>33.16.Z Naprawa i konserwacja statków powietrznych i statków kosmicznych</v>
          </cell>
        </row>
        <row r="295">
          <cell r="A295" t="str">
            <v>33.17.Z Naprawa i konserwacja pozostałego sprzętu transportowego</v>
          </cell>
        </row>
        <row r="296">
          <cell r="A296" t="str">
            <v>33.19.Z Naprawa i konserwacja pozostałego sprzętu i wyposażenia</v>
          </cell>
        </row>
        <row r="297">
          <cell r="A297" t="str">
            <v>33.20.Z Instalowanie maszyn przemysłowych, sprzętu i wyposażenia</v>
          </cell>
        </row>
        <row r="298">
          <cell r="A298" t="str">
            <v>35.11.Z Wytwarzanie energii elektrycznej</v>
          </cell>
        </row>
        <row r="299">
          <cell r="A299" t="str">
            <v>35.12.Z Przesyłanie energii elektrycznej</v>
          </cell>
        </row>
        <row r="300">
          <cell r="A300" t="str">
            <v>35.13.Z Dystrybucja energii elektrycznej</v>
          </cell>
        </row>
        <row r="301">
          <cell r="A301" t="str">
            <v>35.14.Z Handel energią elektryczną</v>
          </cell>
        </row>
        <row r="302">
          <cell r="A302" t="str">
            <v>35.21.Z Wytwarzanie paliw gazowych</v>
          </cell>
        </row>
        <row r="303">
          <cell r="A303" t="str">
            <v>35.22.Z Dystrybucja paliw gazowych w systemie sieciowym</v>
          </cell>
        </row>
        <row r="304">
          <cell r="A304" t="str">
            <v>35.23.Z Handel paliwami gazowymi w systemie sieciowym</v>
          </cell>
        </row>
        <row r="305">
          <cell r="A305" t="str">
            <v>35.30.Z Wytwarzanie i zaopatrywanie w parę wodną, gorącą wodę i powietrze do układów klimatyzacyjnych</v>
          </cell>
        </row>
        <row r="306">
          <cell r="A306" t="str">
            <v>36.00.Z POBÓR, UZDATNIANIE I DOSTARCZANIE WODY</v>
          </cell>
        </row>
        <row r="307">
          <cell r="A307" t="str">
            <v>37.00.Z ODPROWADZANIE I OCZYSZCZANIE ŚCIEKÓW</v>
          </cell>
        </row>
        <row r="308">
          <cell r="A308" t="str">
            <v>38.11.Z Zbieranie odpadów innych niż niebezpieczne</v>
          </cell>
        </row>
        <row r="309">
          <cell r="A309" t="str">
            <v>38.12.Z Zbieranie odpadów niebezpiecznych</v>
          </cell>
        </row>
        <row r="310">
          <cell r="A310" t="str">
            <v>38.21.Z Obróbka i usuwanie odpadów innych niż niebezpieczne</v>
          </cell>
        </row>
        <row r="311">
          <cell r="A311" t="str">
            <v>38.22.Z Przetwarzanie i unieszkodliwianie odpadów niebezpiecznych</v>
          </cell>
        </row>
        <row r="312">
          <cell r="A312" t="str">
            <v>38.31.Z Demontaż wyrobów zużytych</v>
          </cell>
        </row>
        <row r="313">
          <cell r="A313" t="str">
            <v>38.32.Z Odzysk surowców z materiałów segregowanych</v>
          </cell>
        </row>
        <row r="314">
          <cell r="A314" t="str">
            <v>39.00.Z DZIAŁALNOŚĆ ZWIĄZANA Z REKULTYWACJĄ I POZOSTAŁA DZIAŁALNOŚĆ USŁUGOWA ZWIĄZANA Z GOSPODARKĄ ODPADAMI</v>
          </cell>
        </row>
        <row r="315">
          <cell r="A315" t="str">
            <v>41.10.Z Realizacja projektów budowlanych związanych ze wznoszeniem budynków</v>
          </cell>
        </row>
        <row r="316">
          <cell r="A316" t="str">
            <v>41.20.Z Roboty budowlane związane ze wznoszeniem budynków mieszkalnych i niemieszkalnych</v>
          </cell>
        </row>
        <row r="317">
          <cell r="A317" t="str">
            <v>42.11.Z Roboty związane z budową dróg i autostrad</v>
          </cell>
        </row>
        <row r="318">
          <cell r="A318" t="str">
            <v>42.12.Z Roboty związane z budową dróg szynowych i kolei podziemnej</v>
          </cell>
        </row>
        <row r="319">
          <cell r="A319" t="str">
            <v>42.13.Z Roboty związane z budową mostów i tuneli</v>
          </cell>
        </row>
        <row r="320">
          <cell r="A320" t="str">
            <v>42.21.Z Roboty związane z budową rurociągów przesyłowych i sieci rozdzielczych</v>
          </cell>
        </row>
        <row r="321">
          <cell r="A321" t="str">
            <v>42.22.Z Roboty związane z budową linii telekomunikacyjnych i elektroenergetycznych</v>
          </cell>
        </row>
        <row r="322">
          <cell r="A322" t="str">
            <v>42.91.Z Roboty związane z budową obiektów inżynierii wodnej</v>
          </cell>
        </row>
        <row r="323">
          <cell r="A323" t="str">
            <v>42.99.Z Roboty związane z budową pozostałych obiektów inżynierii lądowej i wodnej, gdzie indziej niesklasyfikowane</v>
          </cell>
        </row>
        <row r="324">
          <cell r="A324" t="str">
            <v>43.11.Z Rozbiórka i burzenie obiektów budowlanych</v>
          </cell>
        </row>
        <row r="325">
          <cell r="A325" t="str">
            <v>43.12.Z Przygotowanie terenu pod budowę</v>
          </cell>
        </row>
        <row r="326">
          <cell r="A326" t="str">
            <v>43.13.Z Wykonywanie wykopów i wierceń geologiczno-inżynierskich</v>
          </cell>
        </row>
        <row r="327">
          <cell r="A327" t="str">
            <v>43.21.Z Wykonywanie instalacji elektrycznych</v>
          </cell>
        </row>
        <row r="328">
          <cell r="A328" t="str">
            <v>43.22.Z Wykonywanie instalacji wodno-kanalizacyjnych, cieplnych, gazowych i klimatyzacyjnych</v>
          </cell>
        </row>
        <row r="329">
          <cell r="A329" t="str">
            <v>43.29.Z Wykonywanie pozostałych instalacji budowlanych</v>
          </cell>
        </row>
        <row r="330">
          <cell r="A330" t="str">
            <v>43.31.Z Tynkowanie</v>
          </cell>
        </row>
        <row r="331">
          <cell r="A331" t="str">
            <v>43.32.Z Zakładanie stolarki budowlanej</v>
          </cell>
        </row>
        <row r="332">
          <cell r="A332" t="str">
            <v>43.33.Z Posadzkarstwo; tapetowanie i oblicowywanie ścian</v>
          </cell>
        </row>
        <row r="333">
          <cell r="A333" t="str">
            <v>43.34.Z Malowanie i szklenie</v>
          </cell>
        </row>
        <row r="334">
          <cell r="A334" t="str">
            <v>43.39.Z Wykonywanie pozostałych robót budowlanych wykończeniowych</v>
          </cell>
        </row>
        <row r="335">
          <cell r="A335" t="str">
            <v>43.91.Z Wykonywanie konstrukcji i pokryć dachowych</v>
          </cell>
        </row>
        <row r="336">
          <cell r="A336" t="str">
            <v>43.99.Z Pozostałe specjalistyczne roboty budowlane, gdzie indziej niesklasyfikowane</v>
          </cell>
        </row>
        <row r="337">
          <cell r="A337" t="str">
            <v>45.11.Z Sprzedaż hurtowa i detaliczna samochodów osobowych i furgonetek</v>
          </cell>
        </row>
        <row r="338">
          <cell r="A338" t="str">
            <v>45.19.Z Sprzedaż hurtowa i detaliczna pozostałych pojazdów samochodowych, z wyłączeniem motocykli</v>
          </cell>
        </row>
        <row r="339">
          <cell r="A339" t="str">
            <v>45.20.Z Konserwacja i naprawa pojazdów samochodowych, z wyłączeniem motocykli</v>
          </cell>
        </row>
        <row r="340">
          <cell r="A340" t="str">
            <v>45.31.Z Sprzedaż hurtowa części i akcesoriów do pojazdów samochodowych, z wyłączeniem motocykli</v>
          </cell>
        </row>
        <row r="341">
          <cell r="A341" t="str">
            <v>45.32.Z Sprzedaż detaliczna części i akcesoriów do pojazdów samochodowych, z wyłączeniem motocykli</v>
          </cell>
        </row>
        <row r="342">
          <cell r="A342" t="str">
            <v>45.40.Z Sprzedaż hurtowa i detaliczna motocykli, ich naprawa i konserwacja oraz sprzedaż hurtowa i detaliczna części i akcesoriów do nich</v>
          </cell>
        </row>
        <row r="343">
          <cell r="A343" t="str">
            <v>46.11.Z Działalność agentów zajmujących się sprzedażą płodów rolnych, żywych zwierząt, surowców dla przemysłu tekstylnego i półproduktów</v>
          </cell>
        </row>
        <row r="344">
          <cell r="A344" t="str">
            <v>46.12.Z Działalność agentów zajmujących się sprzedażą paliw, rud, metali i chemikaliów przemysłowych</v>
          </cell>
        </row>
        <row r="345">
          <cell r="A345" t="str">
            <v>46.13.Z Działalność agentów zajmujących się sprzedażą drewna i materiałów budowlanych</v>
          </cell>
        </row>
        <row r="346">
          <cell r="A346" t="str">
            <v>46.14.Z Działalność agentów zajmujących się sprzedażą maszyn, urządzeń przemysłowych, statków i samolotów</v>
          </cell>
        </row>
        <row r="347">
          <cell r="A347" t="str">
            <v>46.15.Z Działalność agentów zajmujących się sprzedażą mebli, artykułów gospodarstwa domowego i drobnych wyrobów metalowych</v>
          </cell>
        </row>
        <row r="348">
          <cell r="A348" t="str">
            <v>46.16.Z Działalność agentów zajmujących się sprzedażą wyrobów tekstylnych, odzieży, wyrobów futrzarskich, obuwia i artykułów skórzanych</v>
          </cell>
        </row>
        <row r="349">
          <cell r="A349" t="str">
            <v>46.17.Z Działalność agentów zajmujących się sprzedażą żywności, napojów i wyrobów tytoniowych</v>
          </cell>
        </row>
        <row r="350">
          <cell r="A350" t="str">
            <v>46.18.Z Działalność agentów specjalizujących się w sprzedaży pozostałych określonych towarów</v>
          </cell>
        </row>
        <row r="351">
          <cell r="A351" t="str">
            <v>46.19.Z Działalność agentów zajmujących się sprzedażą towarów różnego rodzaju</v>
          </cell>
        </row>
        <row r="352">
          <cell r="A352" t="str">
            <v>46.21.Z Sprzedaż hurtowa zboża, nieprzetworzonego tytoniu, nasion i pasz dla zwierząt</v>
          </cell>
        </row>
        <row r="353">
          <cell r="A353" t="str">
            <v>46.22.Z Sprzedaż hurtowa kwiatów i roślin</v>
          </cell>
        </row>
        <row r="354">
          <cell r="A354" t="str">
            <v>46.23.Z Sprzedaż hurtowa żywych zwierząt</v>
          </cell>
        </row>
        <row r="355">
          <cell r="A355" t="str">
            <v>46.24.Z Sprzedaż hurtowa skór</v>
          </cell>
        </row>
        <row r="356">
          <cell r="A356" t="str">
            <v>46.31.Z Sprzedaż hurtowa owoców i warzyw</v>
          </cell>
        </row>
        <row r="357">
          <cell r="A357" t="str">
            <v>46.32.Z Sprzedaż hurtowa mięsa i wyrobów z mięsa</v>
          </cell>
        </row>
        <row r="358">
          <cell r="A358" t="str">
            <v>46.33.Z Sprzedaż hurtowa mleka, wyrobów mleczarskich, jaj, olejów i tłuszczów jadalnych</v>
          </cell>
        </row>
        <row r="359">
          <cell r="A359" t="str">
            <v>46.34.A Sprzedaż hurtowa napojów alkoholowych</v>
          </cell>
        </row>
        <row r="360">
          <cell r="A360" t="str">
            <v>46.34.B Sprzedaż hurtowa napojów bezalkoholowych</v>
          </cell>
        </row>
        <row r="361">
          <cell r="A361" t="str">
            <v>46.35.Z Sprzedaż hurtowa wyrobów tytoniowych</v>
          </cell>
        </row>
        <row r="362">
          <cell r="A362" t="str">
            <v>46.36.Z Sprzedaż hurtowa cukru, czekolady, wyrobów cukierniczych i piekarskich</v>
          </cell>
        </row>
        <row r="363">
          <cell r="A363" t="str">
            <v>46.37.Z Sprzedaż hurtowa herbaty, kawy, kakao i przypraw</v>
          </cell>
        </row>
        <row r="364">
          <cell r="A364" t="str">
            <v>46.38.Z Sprzedaż hurtowa pozostałej żywności, włączając ryby, skorupiaki i mięczaki</v>
          </cell>
        </row>
        <row r="365">
          <cell r="A365" t="str">
            <v>46.39.Z Sprzedaż hurtowa niewyspecjalizowana żywności, napojów i wyrobów tytoniowych</v>
          </cell>
        </row>
        <row r="366">
          <cell r="A366" t="str">
            <v>46.41.Z Sprzedaż hurtowa wyrobów tekstylnych</v>
          </cell>
        </row>
        <row r="367">
          <cell r="A367" t="str">
            <v>46.42.Z Sprzedaż hurtowa odzieży i obuwia</v>
          </cell>
        </row>
        <row r="368">
          <cell r="A368" t="str">
            <v>46.43.Z Sprzedaż hurtowa elektrycznych artykułów użytku domowego</v>
          </cell>
        </row>
        <row r="369">
          <cell r="A369" t="str">
            <v>46.44.Z Sprzedaż hurtowa wyrobów porcelanowych, ceramicznych i szklanych oraz środków czyszczących</v>
          </cell>
        </row>
        <row r="370">
          <cell r="A370" t="str">
            <v>46.45.Z Sprzedaż hurtowa perfum i kosmetyków</v>
          </cell>
        </row>
        <row r="371">
          <cell r="A371" t="str">
            <v>46.46.Z Sprzedaż hurtowa wyrobów farmaceutycznych i medycznych</v>
          </cell>
        </row>
        <row r="372">
          <cell r="A372" t="str">
            <v>46.47.Z Sprzedaż hurtowa mebli, dywanów i sprzętu oświetleniowego</v>
          </cell>
        </row>
        <row r="373">
          <cell r="A373" t="str">
            <v>46.48.Z Sprzedaż hurtowa zegarków, zegarów i biżuterii</v>
          </cell>
        </row>
        <row r="374">
          <cell r="A374" t="str">
            <v>46.49.Z Sprzedaż hurtowa pozostałych artykułów użytku domowego</v>
          </cell>
        </row>
        <row r="375">
          <cell r="A375" t="str">
            <v>46.51.Z Sprzedaż hurtowa komputerów, urządzeń peryferyjnych i oprogramowania</v>
          </cell>
        </row>
        <row r="376">
          <cell r="A376" t="str">
            <v>46.52.Z Sprzedaż hurtowa sprzętu elektronicznego i telekomunikacyjnego oraz części do niego</v>
          </cell>
        </row>
        <row r="377">
          <cell r="A377" t="str">
            <v>46.61.Z Sprzedaż hurtowa maszyn i urządzeń rolniczych oraz dodatkowego wyposażenia</v>
          </cell>
        </row>
        <row r="378">
          <cell r="A378" t="str">
            <v>46.62.Z Sprzedaż hurtowa obrabiarek</v>
          </cell>
        </row>
        <row r="379">
          <cell r="A379" t="str">
            <v>46.63.Z Sprzedaż hurtowa maszyn wykorzystywanych w górnictwie, budownictwie oraz inżynierii lądowej i wodnej</v>
          </cell>
        </row>
        <row r="380">
          <cell r="A380" t="str">
            <v>46.64.Z Sprzedaż hurtowa maszyn dla przemysłu tekstylnego oraz maszyn do szycia i maszyn dziewiarskich</v>
          </cell>
        </row>
        <row r="381">
          <cell r="A381" t="str">
            <v>46.65.Z Sprzedaż hurtowa mebli biurowych</v>
          </cell>
        </row>
        <row r="382">
          <cell r="A382" t="str">
            <v>46.66.Z Sprzedaż hurtowa pozostałych maszyn i urządzeń biurowych</v>
          </cell>
        </row>
        <row r="383">
          <cell r="A383" t="str">
            <v>46.69.Z Sprzedaż hurtowa pozostałych maszyn i urządzeń</v>
          </cell>
        </row>
        <row r="384">
          <cell r="A384" t="str">
            <v>46.71.Z Sprzedaż hurtowa paliw i produktów pochodnych</v>
          </cell>
        </row>
        <row r="385">
          <cell r="A385" t="str">
            <v>46.72.Z Sprzedaż hurtowa metali i rud metali</v>
          </cell>
        </row>
        <row r="386">
          <cell r="A386" t="str">
            <v>46.73.Z Sprzedaż hurtowa drewna, materiałów budowlanych i wyposażenia sanitarnego</v>
          </cell>
        </row>
        <row r="387">
          <cell r="A387" t="str">
            <v>46.74.Z Sprzedaż hurtowa wyrobów metalowych oraz sprzętu i dodatkowego wyposażenia hydraulicznego i grzejnego</v>
          </cell>
        </row>
        <row r="388">
          <cell r="A388" t="str">
            <v>46.75.Z Sprzedaż hurtowa wyrobów chemicznych</v>
          </cell>
        </row>
        <row r="389">
          <cell r="A389" t="str">
            <v>46.76.Z Sprzedaż hurtowa pozostałych półproduktów</v>
          </cell>
        </row>
        <row r="390">
          <cell r="A390" t="str">
            <v>46.77.Z Sprzedaż hurtowa odpadów i złomu</v>
          </cell>
        </row>
        <row r="391">
          <cell r="A391" t="str">
            <v>46.90.Z Sprzedaż hurtowa niewyspecjalizowana</v>
          </cell>
        </row>
        <row r="392">
          <cell r="A392" t="str">
            <v>47.11.Z Sprzedaż detaliczna prowadzona w niewyspecjalizowanych sklepach z przewagą żywności, napojów i wyrobów tytoniowych</v>
          </cell>
        </row>
        <row r="393">
          <cell r="A393" t="str">
            <v>47.19.Z Pozostała sprzedaż detaliczna prowadzona w niewyspecjalizowanych sklepach</v>
          </cell>
        </row>
        <row r="394">
          <cell r="A394" t="str">
            <v>47.21.Z Sprzedaż detaliczna owoców i warzyw prowadzona w wyspecjalizowanych sklepach</v>
          </cell>
        </row>
        <row r="395">
          <cell r="A395" t="str">
            <v>47.22.Z Sprzedaż detaliczna mięsa i wyrobów z mięsa prowadzona w wyspecjalizowanych sklepach</v>
          </cell>
        </row>
        <row r="396">
          <cell r="A396" t="str">
            <v>47.23.Z Sprzedaż detaliczna ryb, skorupiaków i mięczaków prowadzona w wyspecjalizowanych sklepach</v>
          </cell>
        </row>
        <row r="397">
          <cell r="A397" t="str">
            <v>47.24.Z Sprzedaż detaliczna pieczywa, ciast, wyrobów ciastkarskich i cukierniczych prowadzona w wyspecjalizowanych sklepach</v>
          </cell>
        </row>
        <row r="398">
          <cell r="A398" t="str">
            <v>47.25.Z Sprzedaż detaliczna napojów alkoholowych i bezalkoholowych prowadzona w wyspecjalizowanych sklepach</v>
          </cell>
        </row>
        <row r="399">
          <cell r="A399" t="str">
            <v>47.26.Z Sprzedaż detaliczna wyrobów tytoniowych prowadzona w wyspecjalizowanych sklepach</v>
          </cell>
        </row>
        <row r="400">
          <cell r="A400" t="str">
            <v>47.29.Z Sprzedaż detaliczna pozostałej żywności prowadzona w wyspecjalizowanych sklepach</v>
          </cell>
        </row>
        <row r="401">
          <cell r="A401" t="str">
            <v>47.30.Z Sprzedaż detaliczna paliw do pojazdów silnikowych na stacjach paliw</v>
          </cell>
        </row>
        <row r="402">
          <cell r="A402" t="str">
            <v>47.41.Z Sprzedaż detaliczna komputerów, urządzeń peryferyjnych i oprogramowania prowadzona w wyspecjalizowanych sklepach</v>
          </cell>
        </row>
        <row r="403">
          <cell r="A403" t="str">
            <v>47.42.Z Sprzedaż detaliczna sprzętu telekomunikacyjnego prowadzona w wyspecjalizowanych sklepach</v>
          </cell>
        </row>
        <row r="404">
          <cell r="A404" t="str">
            <v>47.43.Z Sprzedaż detaliczna sprzętu audiowizualnego prowadzona w wyspecjalizowanych sklepach</v>
          </cell>
        </row>
        <row r="405">
          <cell r="A405" t="str">
            <v>47.51.Z Sprzedaż detaliczna wyrobów tekstylnych prowadzona w wyspecjalizowanych sklepach</v>
          </cell>
        </row>
        <row r="406">
          <cell r="A406" t="str">
            <v>47.52.Z Sprzedaż detaliczna drobnych wyrobów metalowych, farb i szkła prowadzona w wyspecjalizowanych sklepach</v>
          </cell>
        </row>
        <row r="407">
          <cell r="A407" t="str">
            <v>47.53.Z Sprzedaż detaliczna dywanów, chodników i innych pokryć podłogowych oraz pokryć ściennych prowadzona w wyspecjalizowanych sklepach</v>
          </cell>
        </row>
        <row r="408">
          <cell r="A408" t="str">
            <v>47.54.Z Sprzedaż detaliczna elektrycznego sprzętu gospodarstwa domowego prowadzona w wyspecjalizowanych sklepach</v>
          </cell>
        </row>
        <row r="409">
          <cell r="A409" t="str">
            <v>47.59.Z Sprzedaż detaliczna mebli, sprzętu oświetleniowego i pozostałych artykułów użytku domowego prowadzona w wyspecjalizowanych sklepach</v>
          </cell>
        </row>
        <row r="410">
          <cell r="A410" t="str">
            <v>47.61.Z Sprzedaż detaliczna książek prowadzona w wyspecjalizowanych sklepach</v>
          </cell>
        </row>
        <row r="411">
          <cell r="A411" t="str">
            <v>47.62.Z Sprzedaż detaliczna gazet i artykułów piśmiennych prowadzona w wyspecjalizowanych sklepach</v>
          </cell>
        </row>
        <row r="412">
          <cell r="A412" t="str">
            <v>47.63.Z Sprzedaż detaliczna nagrań dźwiękowych i audiowizualnych prowadzona w wyspecjalizowanych sklepach</v>
          </cell>
        </row>
        <row r="413">
          <cell r="A413" t="str">
            <v>47.64.Z Sprzedaż detaliczna sprzętu sportowego prowadzona w wyspecjalizowanych sklepach</v>
          </cell>
        </row>
        <row r="414">
          <cell r="A414" t="str">
            <v>47.65.Z Sprzedaż detaliczna gier i zabawek prowadzona w wyspecjalizowanych sklepach</v>
          </cell>
        </row>
        <row r="415">
          <cell r="A415" t="str">
            <v>47.71.Z Sprzedaż detaliczna odzieży prowadzona w wyspecjalizowanych sklepach</v>
          </cell>
        </row>
        <row r="416">
          <cell r="A416" t="str">
            <v>47.72.Z Sprzedaż detaliczna obuwia i wyrobów skórzanych prowadzona w wyspecjalizowanych sklepach</v>
          </cell>
        </row>
        <row r="417">
          <cell r="A417" t="str">
            <v>47.73.Z Sprzedaż detaliczna wyrobów farmaceutycznych prowadzona w wyspecjalizowanych sklepach</v>
          </cell>
        </row>
        <row r="418">
          <cell r="A418" t="str">
            <v>47.74.Z Sprzedaż detaliczna wyrobów medycznych, włączając ortopedyczne, prowadzona w wyspecjalizowanych sklepach</v>
          </cell>
        </row>
        <row r="419">
          <cell r="A419" t="str">
            <v>47.75.Z Sprzedaż detaliczna kosmetyków i artykułów toaletowych prowadzona w wyspecjalizowanych sklepach</v>
          </cell>
        </row>
        <row r="420">
          <cell r="A420" t="str">
            <v>47.76.Z Sprzedaż detaliczna kwiatów, roślin, nasion, nawozów, żywych zwierząt domowych, karmy dla zwierząt domowych prowadzona w wyspecjalizowanych sklepach</v>
          </cell>
        </row>
        <row r="421">
          <cell r="A421" t="str">
            <v>47.77.Z Sprzedaż detaliczna zegarków, zegarów i biżuterii prowadzona w wyspecjalizowanych sklepach</v>
          </cell>
        </row>
        <row r="422">
          <cell r="A422" t="str">
            <v>47.78.Z Sprzedaż detaliczna pozostałych nowych wyrobów prowadzona w wyspecjalizowanych sklepach</v>
          </cell>
        </row>
        <row r="423">
          <cell r="A423" t="str">
            <v>47.79.Z Sprzedaż detaliczna artykułów używanych prowadzona w wyspecjalizowanych sklepach</v>
          </cell>
        </row>
        <row r="424">
          <cell r="A424" t="str">
            <v>47.81.Z Sprzedaż detaliczna żywności, napojów i wyrobów tytoniowych prowadzona na straganach i targowiskach</v>
          </cell>
        </row>
        <row r="425">
          <cell r="A425" t="str">
            <v>47.82.Z Sprzedaż detaliczna wyrobów tekstylnych, odzieży i obuwia prowadzona na straganach i targowiskach</v>
          </cell>
        </row>
        <row r="426">
          <cell r="A426" t="str">
            <v>47.89.Z Sprzedaż detaliczna pozostałych wyrobów prowadzona na straganach i targowiskach</v>
          </cell>
        </row>
        <row r="427">
          <cell r="A427" t="str">
            <v>47.91.Z Sprzedaż detaliczna prowadzona przez domy sprzedaży wysyłkowej lub Internet</v>
          </cell>
        </row>
        <row r="428">
          <cell r="A428" t="str">
            <v>47.99.Z Pozostała sprzedaż detaliczna prowadzona poza siecią sklepową, straganami i targowiskami</v>
          </cell>
        </row>
        <row r="429">
          <cell r="A429" t="str">
            <v>49.10.Z Transport kolejowy pasażerski międzymiastowy</v>
          </cell>
        </row>
        <row r="430">
          <cell r="A430" t="str">
            <v>49.20.Z Transport kolejowy towarów</v>
          </cell>
        </row>
        <row r="431">
          <cell r="A431" t="str">
            <v>49.31.Z Transport lądowy pasażerski, miejski i podmiejski</v>
          </cell>
        </row>
        <row r="432">
          <cell r="A432" t="str">
            <v>49.32.Z Działalność taksówek osobowych</v>
          </cell>
        </row>
        <row r="433">
          <cell r="A433" t="str">
            <v>49.39.Z Pozostały transport lądowy pasażerski, gdzie indziej niesklasyfikowany</v>
          </cell>
        </row>
        <row r="434">
          <cell r="A434" t="str">
            <v>49.41.Z Transport drogowy towarów</v>
          </cell>
        </row>
        <row r="435">
          <cell r="A435" t="str">
            <v>49.42.Z Działalność usługowa związana z przeprowadzkami</v>
          </cell>
        </row>
        <row r="436">
          <cell r="A436" t="str">
            <v>49.50.A Transport rurociągami paliw gazowych</v>
          </cell>
        </row>
        <row r="437">
          <cell r="A437" t="str">
            <v>49.50.B Transport rurociągowy pozostałych towarów</v>
          </cell>
        </row>
        <row r="438">
          <cell r="A438" t="str">
            <v>50.10.Z Transport morski i przybrzeżny pasażerski</v>
          </cell>
        </row>
        <row r="439">
          <cell r="A439" t="str">
            <v>50.20.Z Transport morski i przybrzeżny towarów</v>
          </cell>
        </row>
        <row r="440">
          <cell r="A440" t="str">
            <v>50.30.Z Transport wodny śródlądowy pasażerski </v>
          </cell>
        </row>
        <row r="441">
          <cell r="A441" t="str">
            <v>50.40.Z Transport wodny śródlądowy towarów</v>
          </cell>
        </row>
        <row r="442">
          <cell r="A442" t="str">
            <v>51.10.Z Transport lotniczy pasażerski</v>
          </cell>
        </row>
        <row r="443">
          <cell r="A443" t="str">
            <v>51.21.Z Transport lotniczy towarów</v>
          </cell>
        </row>
        <row r="444">
          <cell r="A444" t="str">
            <v>51.22.Z Transport kosmiczny</v>
          </cell>
        </row>
        <row r="445">
          <cell r="A445" t="str">
            <v>52.10.A Magazynowanie i przechowywanie paliw gazowych</v>
          </cell>
        </row>
        <row r="446">
          <cell r="A446" t="str">
            <v>52.10.B Magazynowanie i przechowywanie pozostałych towarów</v>
          </cell>
        </row>
        <row r="447">
          <cell r="A447" t="str">
            <v>52.21.Z Działalność usługowa wspomagająca transport lądowy</v>
          </cell>
        </row>
        <row r="448">
          <cell r="A448" t="str">
            <v>52.22.A Działalność usługowa wspomagająca transport morski</v>
          </cell>
        </row>
        <row r="449">
          <cell r="A449" t="str">
            <v>52.22.B Działalność usługowa wspomagająca transport śródlądowy</v>
          </cell>
        </row>
        <row r="450">
          <cell r="A450" t="str">
            <v>52.23.Z Działalność usługowa wspomagająca transport lotniczy</v>
          </cell>
        </row>
        <row r="451">
          <cell r="A451" t="str">
            <v>52.24.A Przeładunek towarów w portach morskich</v>
          </cell>
        </row>
        <row r="452">
          <cell r="A452" t="str">
            <v>52.24.B Przeładunek towarów w portach śródlądowych</v>
          </cell>
        </row>
        <row r="453">
          <cell r="A453" t="str">
            <v>52.24.C Przeładunek towarów w pozostałych punktach przeładunkowych</v>
          </cell>
        </row>
        <row r="454">
          <cell r="A454" t="str">
            <v>52.29.A Działalność morskich agencji transportowych</v>
          </cell>
        </row>
        <row r="455">
          <cell r="A455" t="str">
            <v>52.29.B Działalność śródlądowych agencji transportowych</v>
          </cell>
        </row>
        <row r="456">
          <cell r="A456" t="str">
            <v>52.29.C Działalność pozostałych agencji transportowych</v>
          </cell>
        </row>
        <row r="457">
          <cell r="A457" t="str">
            <v>53.10.Z Działalność pocztowa objęta obowiązkiem świadczenia usług powszechnych (operatora publicznego)</v>
          </cell>
        </row>
        <row r="458">
          <cell r="A458" t="str">
            <v>53.20.Z Pozostała działalność pocztowa i kurierska</v>
          </cell>
        </row>
        <row r="459">
          <cell r="A459" t="str">
            <v>55.10.Z Hotele i podobne obiekty zakwaterowania</v>
          </cell>
        </row>
        <row r="460">
          <cell r="A460" t="str">
            <v>55.20.Z Obiekty noclegowe turystyczne i miejsca krótkotrwałego zakwaterowania</v>
          </cell>
        </row>
        <row r="461">
          <cell r="A461" t="str">
            <v>55.30.Z Pola kempingowe (włączając pola dla pojazdów kempingowych) i pola namiotowe</v>
          </cell>
        </row>
        <row r="462">
          <cell r="A462" t="str">
            <v>55.90.Z Pozostałe zakwaterowanie</v>
          </cell>
        </row>
        <row r="463">
          <cell r="A463" t="str">
            <v>56.10.A Restauracje i inne stałe placówki gastronomiczne</v>
          </cell>
        </row>
        <row r="464">
          <cell r="A464" t="str">
            <v>56.10.B Ruchome placówki gastronomiczne</v>
          </cell>
        </row>
        <row r="465">
          <cell r="A465" t="str">
            <v>56.21.Z Przygotowywanie i dostarczanie żywności dla odbiorców zewnętrznych (katering)</v>
          </cell>
        </row>
        <row r="466">
          <cell r="A466" t="str">
            <v>56.29.Z Pozostała usługowa działalność gastronomiczna</v>
          </cell>
        </row>
        <row r="467">
          <cell r="A467" t="str">
            <v>56.30.Z Przygotowywanie i podawanie napojów</v>
          </cell>
        </row>
        <row r="468">
          <cell r="A468" t="str">
            <v>58.11.Z Wydawanie książek</v>
          </cell>
        </row>
        <row r="469">
          <cell r="A469" t="str">
            <v>58.12.Z Wydawanie wykazów oraz list (np. adresowych, telefonicznych)</v>
          </cell>
        </row>
        <row r="470">
          <cell r="A470" t="str">
            <v>58.13.Z Wydawanie gazet</v>
          </cell>
        </row>
        <row r="471">
          <cell r="A471" t="str">
            <v>58.14.Z Wydawanie czasopism i pozostałych periodyków</v>
          </cell>
        </row>
        <row r="472">
          <cell r="A472" t="str">
            <v>58.19.Z Pozostała działalność wydawnicza</v>
          </cell>
        </row>
        <row r="473">
          <cell r="A473" t="str">
            <v>58.21.Z Działalność wydawnicza w zakresie gier komputerowych</v>
          </cell>
        </row>
        <row r="474">
          <cell r="A474" t="str">
            <v>58.29.Z Działalność wydawnicza w zakresie pozostałego oprogramowania</v>
          </cell>
        </row>
        <row r="475">
          <cell r="A475" t="str">
            <v>59.11.Z Działalność związana z produkcją filmów, nagrań wideo i programów telewizyjnych</v>
          </cell>
        </row>
        <row r="476">
          <cell r="A476" t="str">
            <v>59.12.Z Działalność postprodukcyjna związana z filmami, nagraniami wideo i programami telewizyjnymi</v>
          </cell>
        </row>
        <row r="477">
          <cell r="A477" t="str">
            <v>59.13.Z Działalność związana z dystrybucją filmów, nagrań wideo i programów telewizyjnych</v>
          </cell>
        </row>
        <row r="478">
          <cell r="A478" t="str">
            <v>59.14.Z Działalność związana z projekcją filmów</v>
          </cell>
        </row>
        <row r="479">
          <cell r="A479" t="str">
            <v>59.20.Z Działalność w zakresie nagrań dźwiękowych i muzycznych</v>
          </cell>
        </row>
        <row r="480">
          <cell r="A480" t="str">
            <v>60.10.Z Nadawanie programów radiofonicznych</v>
          </cell>
        </row>
        <row r="481">
          <cell r="A481" t="str">
            <v>60.20.Z Nadawanie programów telewizyjnych ogólnodostępnych i abonamentowych</v>
          </cell>
        </row>
        <row r="482">
          <cell r="A482" t="str">
            <v>61.10.Z Działalność w zakresie telekomunikacji przewodowej</v>
          </cell>
        </row>
        <row r="483">
          <cell r="A483" t="str">
            <v>61.20.Z Działalność w zakresie telekomunikacji bezprzewodowej, z wyłączeniem telekomunikacji satelitarnej</v>
          </cell>
        </row>
        <row r="484">
          <cell r="A484" t="str">
            <v>61.30.Z Działalność w zakresie telekomunikacji satelitarnej</v>
          </cell>
        </row>
        <row r="485">
          <cell r="A485" t="str">
            <v>61.90.Z Działalność w zakresie pozostałej telekomunikacji</v>
          </cell>
        </row>
        <row r="486">
          <cell r="A486" t="str">
            <v>62.01.Z Działalność związana z oprogramowaniem</v>
          </cell>
        </row>
        <row r="487">
          <cell r="A487" t="str">
            <v>62.02.Z Działalność związana z doradztwem w zakresie informatyki</v>
          </cell>
        </row>
        <row r="488">
          <cell r="A488" t="str">
            <v>62.03.Z Działalność związana z zarządzaniem urządzeniami informatycznymi</v>
          </cell>
        </row>
        <row r="489">
          <cell r="A489" t="str">
            <v>62.09.Z Pozostała działalność usługowa w zakresie technologii informatycznych i komputerowych</v>
          </cell>
        </row>
        <row r="490">
          <cell r="A490" t="str">
            <v>63.11.Z Przetwarzanie danych; zarządzanie stronami internetowymi (hosting) i podobna działalność</v>
          </cell>
        </row>
        <row r="491">
          <cell r="A491" t="str">
            <v>63.12.Z Działalność portali internetowych</v>
          </cell>
        </row>
        <row r="492">
          <cell r="A492" t="str">
            <v>63.91.Z Działalność agencji informacyjnych</v>
          </cell>
        </row>
        <row r="493">
          <cell r="A493" t="str">
            <v>63.99.Z Pozostała działalność usługowa w zakresie informacji, gdzie indziej niesklasyfikowana</v>
          </cell>
        </row>
        <row r="494">
          <cell r="A494" t="str">
            <v>64.11.Z Działalność banku centralnego</v>
          </cell>
        </row>
        <row r="495">
          <cell r="A495" t="str">
            <v>64.19.Z Pozostałe pośrednictwo pieniężne</v>
          </cell>
        </row>
        <row r="496">
          <cell r="A496" t="str">
            <v>64.20.Z Działalność holdingów finansowych</v>
          </cell>
        </row>
        <row r="497">
          <cell r="A497" t="str">
            <v>64.30.Z Działalność trustów, funduszów i podobnych instytucji finansowych</v>
          </cell>
        </row>
        <row r="498">
          <cell r="A498" t="str">
            <v>64.91.Z Leasing finansowy</v>
          </cell>
        </row>
        <row r="499">
          <cell r="A499" t="str">
            <v>64.92.Z Pozostałe formy udzielania kredytów</v>
          </cell>
        </row>
        <row r="500">
          <cell r="A500" t="str">
            <v>64.99.Z Pozostała finansowa działalność usługowa, gdzie indziej niesklasyfikowana, z wyłączeniem ubezpieczeń i funduszów emerytalnych</v>
          </cell>
        </row>
        <row r="501">
          <cell r="A501" t="str">
            <v>65.11.Z Ubezpieczenia na życie</v>
          </cell>
        </row>
        <row r="502">
          <cell r="A502" t="str">
            <v>65.12.Z Pozostałe ubezpieczenia osobowe oraz ubezpieczenia majątkowe</v>
          </cell>
        </row>
        <row r="503">
          <cell r="A503" t="str">
            <v>65.20.Z Reasekuracja</v>
          </cell>
        </row>
        <row r="504">
          <cell r="A504" t="str">
            <v>65.30.Z Fundusze emerytalne</v>
          </cell>
        </row>
        <row r="505">
          <cell r="A505" t="str">
            <v>66.11.Z Zarządzanie rynkami finansowymi</v>
          </cell>
        </row>
        <row r="506">
          <cell r="A506" t="str">
            <v>66.12.Z Działalność maklerska związana z rynkiem papierów wartościowych i towarów giełdowych</v>
          </cell>
        </row>
        <row r="507">
          <cell r="A507" t="str">
            <v>66.19.Z Pozostała działalność wspomagająca usługi finansowe, z wyłączeniem ubezpieczeń i funduszów emerytalnych</v>
          </cell>
        </row>
        <row r="508">
          <cell r="A508" t="str">
            <v>66.21.Z Działalność związana z oceną ryzyka i szacowaniem poniesionych strat</v>
          </cell>
        </row>
        <row r="509">
          <cell r="A509" t="str">
            <v>66.22.Z Działalność agentów i brokerów ubezpieczeniowych</v>
          </cell>
        </row>
        <row r="510">
          <cell r="A510" t="str">
            <v>66.29.Z Pozostała działalność wspomagająca ubezpieczenia i fundusze emerytalne</v>
          </cell>
        </row>
        <row r="511">
          <cell r="A511" t="str">
            <v>66.30.Z Działalność związana z zarządzaniem funduszami</v>
          </cell>
        </row>
        <row r="512">
          <cell r="A512" t="str">
            <v>68.10.Z Kupno i sprzedaż nieruchomości na własny rachunek</v>
          </cell>
        </row>
        <row r="513">
          <cell r="A513" t="str">
            <v>68.20.Z Wynajem i zarządzanie nieruchomościami własnymi lub dzierżawionymi</v>
          </cell>
        </row>
        <row r="514">
          <cell r="A514" t="str">
            <v>68.31.Z Pośrednictwo w obrocie nieruchomościami</v>
          </cell>
        </row>
        <row r="515">
          <cell r="A515" t="str">
            <v>68.32.Z Zarządzanie nieruchomościami wykonywane na zlecenie</v>
          </cell>
        </row>
        <row r="516">
          <cell r="A516" t="str">
            <v>69.10.Z Działalność prawnicza</v>
          </cell>
        </row>
        <row r="517">
          <cell r="A517" t="str">
            <v>69.20.Z Działalność rachunkowo-księgowa; doradztwo podatkowe</v>
          </cell>
        </row>
        <row r="518">
          <cell r="A518" t="str">
            <v>70.10.Z Działalność firm centralnych (head offices) i holdingów, z wyłączeniem holdingów finansowych</v>
          </cell>
        </row>
        <row r="519">
          <cell r="A519" t="str">
            <v>70.21.Z Stosunki międzyludzkie (public relations) i komunikacja</v>
          </cell>
        </row>
        <row r="520">
          <cell r="A520" t="str">
            <v>70.22.Z Pozostałe doradztwo w zakresie prowadzenia działalności gospodarczej i zarządzania</v>
          </cell>
        </row>
        <row r="521">
          <cell r="A521" t="str">
            <v>71.11.Z Działalność w zakresie architektury</v>
          </cell>
        </row>
        <row r="522">
          <cell r="A522" t="str">
            <v>71.12.Z Działalność w zakresie inżynierii i związane z nią doradztwo techniczne</v>
          </cell>
        </row>
        <row r="523">
          <cell r="A523" t="str">
            <v>71.20.A Badania i analizy związane z jakością żywności</v>
          </cell>
        </row>
        <row r="524">
          <cell r="A524" t="str">
            <v>71.20.B Pozostałe badania i analizy techniczne</v>
          </cell>
        </row>
        <row r="525">
          <cell r="A525" t="str">
            <v>72.11.Z Badania naukowe i prace rozwojowe w dziedzinie biotechnologii</v>
          </cell>
        </row>
        <row r="526">
          <cell r="A526" t="str">
            <v>72.19.Z Badania naukowe i prace rozwojowe w dziedzinie pozostałych nauk przyrodniczych i technicznych</v>
          </cell>
        </row>
        <row r="527">
          <cell r="A527" t="str">
            <v>72.20.Z Badania naukowe i prace rozwojowe w dziedzinie nauk społecznych i humanistycznych</v>
          </cell>
        </row>
        <row r="528">
          <cell r="A528" t="str">
            <v>73.11.Z Działalność agencji reklamowych</v>
          </cell>
        </row>
        <row r="529">
          <cell r="A529" t="str">
            <v>73.12.A Pośrednictwo w sprzedaży czasu i miejsca na cele reklamowe w radio i telewizji</v>
          </cell>
        </row>
        <row r="530">
          <cell r="A530" t="str">
            <v>73.12.B Pośrednictwo w sprzedaży miejsca na cele reklamowe w mediach drukowanych</v>
          </cell>
        </row>
        <row r="531">
          <cell r="A531" t="str">
            <v>73.12.C Pośrednictwo w sprzedaży miejsca na cele reklamowe w mediach elektronicznych (Internet)</v>
          </cell>
        </row>
        <row r="532">
          <cell r="A532" t="str">
            <v>73.12.D Pośrednictwo w sprzedaży miejsca na cele reklamowe w pozostałych mediach</v>
          </cell>
        </row>
        <row r="533">
          <cell r="A533" t="str">
            <v>73.20.Z Badanie rynku i opinii publicznej</v>
          </cell>
        </row>
        <row r="534">
          <cell r="A534" t="str">
            <v>74.10.Z Działalność w zakresie specjalistycznego projektowania</v>
          </cell>
        </row>
        <row r="535">
          <cell r="A535" t="str">
            <v>74.20.Z Działalność fotograficzna</v>
          </cell>
        </row>
        <row r="536">
          <cell r="A536" t="str">
            <v>74.30.Z Działalność związana z tłumaczeniami</v>
          </cell>
        </row>
        <row r="537">
          <cell r="A537" t="str">
            <v>74.90.Z Pozostała działalność profesjonalna, naukowa i techniczna, gdzie indziej niesklasyfikowana</v>
          </cell>
        </row>
        <row r="538">
          <cell r="A538" t="str">
            <v>75.00.Z DZIAŁALNOŚĆ WETERYNARYJNA</v>
          </cell>
        </row>
        <row r="539">
          <cell r="A539" t="str">
            <v>77.11.Z Wynajem i dzierżawa samochodów osobowych i furgonetek</v>
          </cell>
        </row>
        <row r="540">
          <cell r="A540" t="str">
            <v>77.12.Z Wynajem i dzierżawa pozostałych pojazdów samochodowych, z wyłączeniem motocykli</v>
          </cell>
        </row>
        <row r="541">
          <cell r="A541" t="str">
            <v>77.21.Z Wypożyczanie i dzierżawa sprzętu rekreacyjnego i sportowego</v>
          </cell>
        </row>
        <row r="542">
          <cell r="A542" t="str">
            <v>77.22.Z Wypożyczanie kaset wideo, płyt CD, DVD itp.</v>
          </cell>
        </row>
        <row r="543">
          <cell r="A543" t="str">
            <v>77.29.Z Wypożyczanie i dzierżawa pozostałych artykułów użytku osobistego i domowego</v>
          </cell>
        </row>
        <row r="544">
          <cell r="A544" t="str">
            <v>77.31.Z Wynajem i dzierżawa maszyn i urządzeń rolniczych</v>
          </cell>
        </row>
        <row r="545">
          <cell r="A545" t="str">
            <v>77.32.Z Wynajem i dzierżawa maszyn i urządzeń budowlanych</v>
          </cell>
        </row>
        <row r="546">
          <cell r="A546" t="str">
            <v>77.33.Z Wynajem i dzierżawa maszyn i urządzeń biurowych, włączając komputery</v>
          </cell>
        </row>
        <row r="547">
          <cell r="A547" t="str">
            <v>77.34.Z Wynajem i dzierżawa środków transportu wodnego</v>
          </cell>
        </row>
        <row r="548">
          <cell r="A548" t="str">
            <v>77.35.Z Wynajem i dzierżawa środków transportu lotniczego</v>
          </cell>
        </row>
        <row r="549">
          <cell r="A549" t="str">
            <v>77.39.Z Wynajem i dzierżawa pozostałych maszyn, urządzeń oraz dóbr materialnych, gdzie indziej niesklasyfikowane</v>
          </cell>
        </row>
        <row r="550">
          <cell r="A550" t="str">
            <v>77.40.Z Dzierżawa własności intelektualnej i podobnych produktów, z wyłączeniem prac chronionych prawem autorskim</v>
          </cell>
        </row>
        <row r="551">
          <cell r="A551" t="str">
            <v>78.10.Z Działalność związana z wyszukiwaniem miejsc pracy i pozyskiwaniem pracowników</v>
          </cell>
        </row>
        <row r="552">
          <cell r="A552" t="str">
            <v>78.20.Z Działalność agencji pracy tymczasowej</v>
          </cell>
        </row>
        <row r="553">
          <cell r="A553" t="str">
            <v>78.30.Z Pozostała działalność związana z udostępnianiem pracowników</v>
          </cell>
        </row>
        <row r="554">
          <cell r="A554" t="str">
            <v>79.11.A Działalność agentów turystycznych</v>
          </cell>
        </row>
        <row r="555">
          <cell r="A555" t="str">
            <v>79.11.B Działalność pośredników turystycznych</v>
          </cell>
        </row>
        <row r="556">
          <cell r="A556" t="str">
            <v>79.12.Z Działalność organizatorów turystyki</v>
          </cell>
        </row>
        <row r="557">
          <cell r="A557" t="str">
            <v>79.90.A Działalność pilotów wycieczek i przewodników turystycznych</v>
          </cell>
        </row>
        <row r="558">
          <cell r="A558" t="str">
            <v>79.90.B Działalność w zakresie informacji turystycznej</v>
          </cell>
        </row>
        <row r="559">
          <cell r="A559" t="str">
            <v>79.90.C Pozostała działalność usługowa w zakresie rezerwacji, gdzie indziej niesklasyfikowana</v>
          </cell>
        </row>
        <row r="560">
          <cell r="A560" t="str">
            <v>80.10.Z Działalność ochroniarska, z wyłączeniem obsługi systemów bezpieczeństwa</v>
          </cell>
        </row>
        <row r="561">
          <cell r="A561" t="str">
            <v>80.20.Z Działalność ochroniarska w zakresie obsługi systemów bezpieczeństwa</v>
          </cell>
        </row>
        <row r="562">
          <cell r="A562" t="str">
            <v>80.30.Z Działalność detektywistyczna</v>
          </cell>
        </row>
        <row r="563">
          <cell r="A563" t="str">
            <v>81.10.Z Działalność pomocnicza związana z utrzymaniem porządku w budynkach</v>
          </cell>
        </row>
        <row r="564">
          <cell r="A564" t="str">
            <v>81.21.Z Niespecjalistyczne sprzątanie budynków i obiektów przemysłowych</v>
          </cell>
        </row>
        <row r="565">
          <cell r="A565" t="str">
            <v>81.22.Z Specjalistyczne sprzątanie budynków i obiektów przemysłowych</v>
          </cell>
        </row>
        <row r="566">
          <cell r="A566" t="str">
            <v>81.29.Z Pozostałe sprzątanie</v>
          </cell>
        </row>
        <row r="567">
          <cell r="A567" t="str">
            <v>81.30.Z Działalność usługowa związana z zagospodarowaniem terenów zieleni</v>
          </cell>
        </row>
        <row r="568">
          <cell r="A568" t="str">
            <v>82.11.Z Działalność usługowa związana z administracyjną obsługą biura</v>
          </cell>
        </row>
        <row r="569">
          <cell r="A569" t="str">
            <v>82.19.Z Wykonywanie fotokopii, przygotowywanie dokumentów i pozostała specjalistyczna działalność wspomagająca prowadzenie biura</v>
          </cell>
        </row>
        <row r="570">
          <cell r="A570" t="str">
            <v>82.20.Z Działalność centrów telefonicznych (call center)</v>
          </cell>
        </row>
        <row r="571">
          <cell r="A571" t="str">
            <v>82.30.Z Działalność związana z organizacją targów, wystaw i kongresów</v>
          </cell>
        </row>
        <row r="572">
          <cell r="A572" t="str">
            <v>82.91.Z Działalność świadczona przez agencje inkasa i biura kredytowe</v>
          </cell>
        </row>
        <row r="573">
          <cell r="A573" t="str">
            <v>82.92.Z Działalność związana z pakowaniem</v>
          </cell>
        </row>
        <row r="574">
          <cell r="A574" t="str">
            <v>82.99.Z Pozostała działalność wspomagająca prowadzenie działalności gospodarczej, gdzie indziej niesklasyfikowana</v>
          </cell>
        </row>
        <row r="575">
          <cell r="A575" t="str">
            <v>84.11.Z Kierowanie podstawowymi rodzajami działalności publicznej</v>
          </cell>
        </row>
        <row r="576">
          <cell r="A576" t="str">
            <v>84.12.Z Kierowanie w zakresie działalności związanej z ochroną zdrowia, edukacją, kulturą oraz pozostałymi usługami społecznymi, z wyłączeniem zabezpieczeń społecznych</v>
          </cell>
        </row>
        <row r="577">
          <cell r="A577" t="str">
            <v>84.13.Z Kierowanie w zakresie efektywności gospodarowania</v>
          </cell>
        </row>
        <row r="578">
          <cell r="A578" t="str">
            <v>84.21.Z Sprawy zagraniczne</v>
          </cell>
        </row>
        <row r="579">
          <cell r="A579" t="str">
            <v>84.22.Z Obrona narodowa</v>
          </cell>
        </row>
        <row r="580">
          <cell r="A580" t="str">
            <v>84.23.Z Wymiar sprawiedliwości</v>
          </cell>
        </row>
        <row r="581">
          <cell r="A581" t="str">
            <v>84.24.Z Bezpieczeństwo państwa, porządek i bezpieczeństwo publiczne</v>
          </cell>
        </row>
        <row r="582">
          <cell r="A582" t="str">
            <v>84.25.Z Ochrona przeciwpożarowa</v>
          </cell>
        </row>
        <row r="583">
          <cell r="A583" t="str">
            <v>84.30.Z Obowiązkowe zabezpieczenia społeczne</v>
          </cell>
        </row>
        <row r="584">
          <cell r="A584" t="str">
            <v>85.10.Z Placówki wychowania przedszkolnego</v>
          </cell>
        </row>
        <row r="585">
          <cell r="A585" t="str">
            <v>85.20.Z Szkoły podstawowe</v>
          </cell>
        </row>
        <row r="586">
          <cell r="A586" t="str">
            <v>85.31.A Gimnazja</v>
          </cell>
        </row>
        <row r="587">
          <cell r="A587" t="str">
            <v>85.31.B Licea ogólnokształcące</v>
          </cell>
        </row>
        <row r="588">
          <cell r="A588" t="str">
            <v>85.32.A Technika</v>
          </cell>
        </row>
        <row r="589">
          <cell r="A589" t="str">
            <v>85.32.B Branżowe szkoły I stopnia</v>
          </cell>
        </row>
        <row r="590">
          <cell r="A590" t="str">
            <v>85.32.C Szkoły specjalne przysposabiające do pracy</v>
          </cell>
        </row>
        <row r="591">
          <cell r="A591" t="str">
            <v>85.32.D Branżowe szkoły II stopnia</v>
          </cell>
        </row>
        <row r="592">
          <cell r="A592" t="str">
            <v>85.41.A Szkoły policealne</v>
          </cell>
        </row>
        <row r="593">
          <cell r="A593" t="str">
            <v>85.41.B Kolegia pracowników służb społecznych</v>
          </cell>
        </row>
        <row r="594">
          <cell r="A594" t="str">
            <v>85.41.C Placówki doskonalenia nauczycieli</v>
          </cell>
        </row>
        <row r="595">
          <cell r="A595" t="str">
            <v>85.42.Z Szkoły wyższe</v>
          </cell>
        </row>
        <row r="596">
          <cell r="A596" t="str">
            <v>85.51.Z Pozaszkolne formy edukacji sportowej oraz zajęć sportowych i rekreacyjnych</v>
          </cell>
        </row>
        <row r="597">
          <cell r="A597" t="str">
            <v>85.52.Z Pozaszkolne formy edukacji artystycznej</v>
          </cell>
        </row>
        <row r="598">
          <cell r="A598" t="str">
            <v>85.53.Z Pozaszkolne formy edukacji z zakresu nauki jazdy i pilotażu</v>
          </cell>
        </row>
        <row r="599">
          <cell r="A599" t="str">
            <v>85.59.A Nauka języków obcych</v>
          </cell>
        </row>
        <row r="600">
          <cell r="A600" t="str">
            <v>85.59.B Pozostałe pozaszkolne formy edukacji, gdzie indziej niesklasyfikowane</v>
          </cell>
        </row>
        <row r="601">
          <cell r="A601" t="str">
            <v>85.60.Z Działalność wspomagająca edukację</v>
          </cell>
        </row>
        <row r="602">
          <cell r="A602" t="str">
            <v>86.10.Z Działalność szpitali</v>
          </cell>
        </row>
        <row r="603">
          <cell r="A603" t="str">
            <v>86.21.Z Praktyka lekarska ogólna</v>
          </cell>
        </row>
        <row r="604">
          <cell r="A604" t="str">
            <v>86.22.Z Praktyka lekarska specjalistyczna</v>
          </cell>
        </row>
        <row r="605">
          <cell r="A605" t="str">
            <v>86.23.Z Praktyka lekarska dentystyczna</v>
          </cell>
        </row>
        <row r="606">
          <cell r="A606" t="str">
            <v>86.90.A Działalność fizjoterapeutyczna</v>
          </cell>
        </row>
        <row r="607">
          <cell r="A607" t="str">
            <v>86.90.B Działalność pogotowia ratunkowego</v>
          </cell>
        </row>
        <row r="608">
          <cell r="A608" t="str">
            <v>86.90.C Praktyka pielęgniarek i położnych</v>
          </cell>
        </row>
        <row r="609">
          <cell r="A609" t="str">
            <v>86.90.D Działalność paramedyczna</v>
          </cell>
        </row>
        <row r="610">
          <cell r="A610" t="str">
            <v>86.90.E Pozostała działalność w zakresie opieki zdrowotnej, gdzie indziej niesklasyfikowana</v>
          </cell>
        </row>
        <row r="611">
          <cell r="A611" t="str">
            <v>87.10.Z Pomoc społeczna z zakwaterowaniem zapewniająca opiekę pielęgniarską</v>
          </cell>
        </row>
        <row r="612">
          <cell r="A612" t="str">
            <v>87.20.Z Pomoc społeczna z zakwaterowaniem dla osób z zaburzeniami psychicznymi</v>
          </cell>
        </row>
        <row r="613">
          <cell r="A613" t="str">
            <v>87.30.Z Pomoc społeczna z zakwaterowaniem dla osób w podeszłym wieku i osób niepełnosprawnych</v>
          </cell>
        </row>
        <row r="614">
          <cell r="A614" t="str">
            <v>87.90.Z Pozostała pomoc społeczna z zakwaterowaniem</v>
          </cell>
        </row>
        <row r="615">
          <cell r="A615" t="str">
            <v>88.10.Z Pomoc społeczna bez zakwaterowania dla osób w podeszłym wieku i osób niepełnosprawnych</v>
          </cell>
        </row>
        <row r="616">
          <cell r="A616" t="str">
            <v>88.91.Z Opieka dzienna nad dziećmi</v>
          </cell>
        </row>
        <row r="617">
          <cell r="A617" t="str">
            <v>88.99.Z Pozostała pomoc społeczna bez zakwaterowania, gdzie indziej niesklasyfikowana</v>
          </cell>
        </row>
        <row r="618">
          <cell r="A618" t="str">
            <v>90.01.Z Działalność związana z wystawianiem przedstawień artystycznych</v>
          </cell>
        </row>
        <row r="619">
          <cell r="A619" t="str">
            <v>90.02.Z Działalność wspomagająca wystawianie przedstawień artystycznych</v>
          </cell>
        </row>
        <row r="620">
          <cell r="A620" t="str">
            <v>90.03.Z Artystyczna i literacka działalność twórcza</v>
          </cell>
        </row>
        <row r="621">
          <cell r="A621" t="str">
            <v>90.04.Z Działalność obiektów kulturalnych</v>
          </cell>
        </row>
        <row r="622">
          <cell r="A622" t="str">
            <v>91.01.A Działalność bibliotek</v>
          </cell>
        </row>
        <row r="623">
          <cell r="A623" t="str">
            <v>91.01.B Działalność archiwów</v>
          </cell>
        </row>
        <row r="624">
          <cell r="A624" t="str">
            <v>91.02.Z Działalność muzeów</v>
          </cell>
        </row>
        <row r="625">
          <cell r="A625" t="str">
            <v>91.03.Z Działalność historycznych miejsc i budynków oraz podobnych atrakcji turystycznych</v>
          </cell>
        </row>
        <row r="626">
          <cell r="A626" t="str">
            <v>91.04.Z Działalność ogrodów botanicznych i zoologicznych oraz obszarów i obiektów ochrony przyrody</v>
          </cell>
        </row>
        <row r="627">
          <cell r="A627" t="str">
            <v>92.00.Z DZIAŁALNOŚĆ ZWIĄZANA Z GRAMI LOSOWYMI I ZAKŁADAMI WZAJEMNYMI</v>
          </cell>
        </row>
        <row r="628">
          <cell r="A628" t="str">
            <v>93.11.Z Działalność obiektów sportowych</v>
          </cell>
        </row>
        <row r="629">
          <cell r="A629" t="str">
            <v>93.12.Z Działalność klubów sportowych</v>
          </cell>
        </row>
        <row r="630">
          <cell r="A630" t="str">
            <v>93.13.Z Działalność obiektów służących poprawie kondycji fizycznej</v>
          </cell>
        </row>
        <row r="631">
          <cell r="A631" t="str">
            <v>93.19.Z Pozostała działalność związana ze sportem</v>
          </cell>
        </row>
        <row r="632">
          <cell r="A632" t="str">
            <v>93.21.Z Działalność wesołych miasteczek i parków rozrywki</v>
          </cell>
        </row>
        <row r="633">
          <cell r="A633" t="str">
            <v>93.29.Z Pozostała działalność rozrywkowa i rekreacyjna</v>
          </cell>
        </row>
        <row r="634">
          <cell r="A634" t="str">
            <v>94.11.Z Działalność organizacji komercyjnych i pracodawców</v>
          </cell>
        </row>
        <row r="635">
          <cell r="A635" t="str">
            <v>94.12.Z Działalność organizacji profesjonalnych</v>
          </cell>
        </row>
        <row r="636">
          <cell r="A636" t="str">
            <v>94.20.Z Działalność związków zawodowych</v>
          </cell>
        </row>
        <row r="637">
          <cell r="A637" t="str">
            <v>94.91.Z Działalność organizacji religijnych</v>
          </cell>
        </row>
        <row r="638">
          <cell r="A638" t="str">
            <v>94.92.Z Działalność organizacji politycznych</v>
          </cell>
        </row>
        <row r="639">
          <cell r="A639" t="str">
            <v>94.99.Z Działalność pozostałych organizacji członkowskich, gdzie indziej niesklasyfikowana</v>
          </cell>
        </row>
        <row r="640">
          <cell r="A640" t="str">
            <v>95.11.Z Naprawa i konserwacja komputerów i urządzeń peryferyjnych</v>
          </cell>
        </row>
        <row r="641">
          <cell r="A641" t="str">
            <v>95.12.Z Naprawa i konserwacja sprzętu (tele)komunikacyjnego</v>
          </cell>
        </row>
        <row r="642">
          <cell r="A642" t="str">
            <v>95.21.Z Naprawa i konserwacja elektronicznego sprzętu powszechnego użytku</v>
          </cell>
        </row>
        <row r="643">
          <cell r="A643" t="str">
            <v>95.22.Z Naprawa i konserwacja urządzeń gospodarstwa domowego oraz sprzętu użytku domowego i ogrodniczego</v>
          </cell>
        </row>
        <row r="644">
          <cell r="A644" t="str">
            <v>95.23.Z Naprawa obuwia i wyrobów skórzanych</v>
          </cell>
        </row>
        <row r="645">
          <cell r="A645" t="str">
            <v>95.24.Z Naprawa i konserwacja mebli i wyposażenia domowego</v>
          </cell>
        </row>
        <row r="646">
          <cell r="A646" t="str">
            <v>95.25.Z Naprawa zegarów, zegarków oraz biżuterii</v>
          </cell>
        </row>
        <row r="647">
          <cell r="A647" t="str">
            <v>95.29.Z Naprawa pozostałych artykułów użytku osobistego i domowego</v>
          </cell>
        </row>
        <row r="648">
          <cell r="A648" t="str">
            <v>96.01.Z Pranie i czyszczenie wyrobów włókienniczych i futrzarskich</v>
          </cell>
        </row>
        <row r="649">
          <cell r="A649" t="str">
            <v>96.02.Z Fryzjerstwo i pozostałe zabiegi kosmetyczne</v>
          </cell>
        </row>
        <row r="650">
          <cell r="A650" t="str">
            <v>96.03.Z Pogrzeby i działalność pokrewna</v>
          </cell>
        </row>
        <row r="651">
          <cell r="A651" t="str">
            <v>96.04.Z Działalność usługowa związana z poprawą kondycji fizycznej</v>
          </cell>
        </row>
        <row r="652">
          <cell r="A652" t="str">
            <v>96.09.Z Pozostała działalność usługowa, gdzie indziej niesklasyfikowana</v>
          </cell>
        </row>
        <row r="653">
          <cell r="A653" t="str">
            <v>97.00.Z GOSPODARSTWA DOMOWE ZATRUDNIAJĄCE PRACOWNIKÓW</v>
          </cell>
        </row>
        <row r="654">
          <cell r="A654" t="str">
            <v>98.10.Z Gospodarstwa domowe produkujące wyroby na własne potrzeby</v>
          </cell>
        </row>
        <row r="655">
          <cell r="A655" t="str">
            <v>98.20.Z Gospodarstwa domowe świadczące usługi na własne potrzeby</v>
          </cell>
        </row>
        <row r="656">
          <cell r="A656" t="str">
            <v>99.00.Z ORGANIZACJE I ZESPOŁY EKSTERYTORIALNE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53" Type="http://schemas.openxmlformats.org/officeDocument/2006/relationships/ctrlProp" Target="../ctrlProps/ctrlProp150.xml"/><Relationship Id="rId161" Type="http://schemas.openxmlformats.org/officeDocument/2006/relationships/ctrlProp" Target="../ctrlProps/ctrlProp15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AI194"/>
  <sheetViews>
    <sheetView showGridLines="0" tabSelected="1" topLeftCell="A85" zoomScaleNormal="100" workbookViewId="0">
      <selection activeCell="B192" sqref="B192:C192"/>
    </sheetView>
  </sheetViews>
  <sheetFormatPr defaultRowHeight="15" x14ac:dyDescent="0.25"/>
  <cols>
    <col min="1" max="1" width="5.85546875" customWidth="1"/>
    <col min="2" max="4" width="16.42578125" customWidth="1"/>
    <col min="5" max="5" width="18" customWidth="1"/>
    <col min="6" max="7" width="16.42578125" customWidth="1"/>
    <col min="8" max="8" width="3.85546875" customWidth="1"/>
    <col min="9" max="9" width="8.85546875" customWidth="1"/>
    <col min="10" max="12" width="9.85546875" customWidth="1"/>
    <col min="13" max="13" width="10.5703125" customWidth="1"/>
    <col min="14" max="14" width="13.7109375" customWidth="1"/>
    <col min="15" max="15" width="4.42578125" style="4" customWidth="1"/>
    <col min="16" max="29" width="8.7109375" style="4" customWidth="1"/>
    <col min="30" max="35" width="8.7109375" style="5" customWidth="1"/>
  </cols>
  <sheetData>
    <row r="3" spans="2:14" x14ac:dyDescent="0.25">
      <c r="I3" s="10"/>
      <c r="J3" s="94" t="s">
        <v>125</v>
      </c>
      <c r="K3" s="94"/>
      <c r="L3" s="94"/>
      <c r="M3" s="94"/>
      <c r="N3" s="94"/>
    </row>
    <row r="4" spans="2:14" x14ac:dyDescent="0.25">
      <c r="N4" s="1"/>
    </row>
    <row r="6" spans="2:14" ht="23.45" customHeight="1" x14ac:dyDescent="0.25">
      <c r="B6" s="54" t="s">
        <v>0</v>
      </c>
      <c r="C6" s="54"/>
      <c r="D6" s="54"/>
      <c r="E6" s="54"/>
      <c r="F6" s="54"/>
      <c r="G6" s="54"/>
      <c r="H6" s="3"/>
      <c r="I6" s="55"/>
      <c r="J6" s="56"/>
      <c r="K6" s="56"/>
      <c r="L6" s="56"/>
      <c r="M6" s="56"/>
      <c r="N6" s="57"/>
    </row>
    <row r="7" spans="2:14" x14ac:dyDescent="0.25">
      <c r="B7" s="3"/>
      <c r="C7" s="3"/>
      <c r="D7" s="3"/>
      <c r="E7" s="3"/>
      <c r="F7" s="3"/>
      <c r="G7" s="3"/>
    </row>
    <row r="8" spans="2:14" ht="26.1" customHeight="1" x14ac:dyDescent="0.25">
      <c r="B8" s="40" t="s">
        <v>1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</row>
    <row r="10" spans="2:14" ht="24.95" customHeight="1" x14ac:dyDescent="0.25">
      <c r="B10" s="58" t="s">
        <v>2</v>
      </c>
      <c r="C10" s="58"/>
      <c r="D10" s="58"/>
      <c r="E10" s="58"/>
      <c r="F10" s="58"/>
      <c r="G10" s="58"/>
      <c r="I10" s="59"/>
      <c r="J10" s="60"/>
      <c r="K10" s="60"/>
      <c r="L10" s="60"/>
      <c r="M10" s="60"/>
      <c r="N10" s="61"/>
    </row>
    <row r="12" spans="2:14" ht="26.1" customHeight="1" x14ac:dyDescent="0.25">
      <c r="B12" s="40" t="s">
        <v>3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</row>
    <row r="13" spans="2:14" ht="30" customHeight="1" x14ac:dyDescent="0.25">
      <c r="B13" s="53" t="s">
        <v>4</v>
      </c>
      <c r="C13" s="53"/>
      <c r="D13" s="53"/>
      <c r="E13" s="53"/>
      <c r="F13" s="53"/>
      <c r="G13" s="53"/>
      <c r="K13" s="10" t="s">
        <v>11</v>
      </c>
      <c r="L13" s="2"/>
      <c r="M13" s="2"/>
      <c r="N13" s="10" t="s">
        <v>10</v>
      </c>
    </row>
    <row r="14" spans="2:14" ht="9" customHeight="1" x14ac:dyDescent="0.25">
      <c r="B14" s="7"/>
      <c r="C14" s="7"/>
      <c r="D14" s="7"/>
      <c r="E14" s="7"/>
      <c r="F14" s="7"/>
      <c r="G14" s="7"/>
      <c r="K14" s="11"/>
      <c r="N14" s="11"/>
    </row>
    <row r="15" spans="2:14" ht="30" customHeight="1" x14ac:dyDescent="0.25">
      <c r="B15" s="53" t="s">
        <v>5</v>
      </c>
      <c r="C15" s="53"/>
      <c r="D15" s="53"/>
      <c r="E15" s="53"/>
      <c r="F15" s="53"/>
      <c r="G15" s="53"/>
      <c r="K15" s="10" t="s">
        <v>11</v>
      </c>
      <c r="L15" s="2"/>
      <c r="M15" s="2"/>
      <c r="N15" s="10" t="s">
        <v>10</v>
      </c>
    </row>
    <row r="16" spans="2:14" ht="9" customHeight="1" x14ac:dyDescent="0.25">
      <c r="B16" s="9"/>
      <c r="C16" s="9"/>
      <c r="D16" s="9"/>
      <c r="E16" s="9"/>
      <c r="F16" s="9"/>
      <c r="G16" s="9"/>
      <c r="K16" s="10"/>
      <c r="L16" s="2"/>
      <c r="M16" s="2"/>
      <c r="N16" s="10"/>
    </row>
    <row r="17" spans="2:14" ht="29.45" customHeight="1" x14ac:dyDescent="0.25">
      <c r="B17" s="53" t="s">
        <v>6</v>
      </c>
      <c r="C17" s="53"/>
      <c r="D17" s="53"/>
      <c r="E17" s="53"/>
      <c r="F17" s="53"/>
      <c r="G17" s="53"/>
      <c r="K17" s="10" t="s">
        <v>11</v>
      </c>
      <c r="L17" s="2"/>
      <c r="M17" s="2"/>
      <c r="N17" s="10" t="s">
        <v>10</v>
      </c>
    </row>
    <row r="18" spans="2:14" ht="9" customHeight="1" x14ac:dyDescent="0.25">
      <c r="B18" s="9"/>
      <c r="C18" s="9"/>
      <c r="D18" s="9"/>
      <c r="E18" s="9"/>
      <c r="F18" s="9"/>
      <c r="G18" s="9"/>
      <c r="K18" s="11"/>
      <c r="N18" s="11"/>
    </row>
    <row r="19" spans="2:14" ht="30" customHeight="1" x14ac:dyDescent="0.25">
      <c r="B19" s="53" t="s">
        <v>7</v>
      </c>
      <c r="C19" s="53"/>
      <c r="D19" s="53"/>
      <c r="E19" s="53"/>
      <c r="F19" s="53"/>
      <c r="G19" s="53"/>
      <c r="K19" s="10" t="s">
        <v>11</v>
      </c>
      <c r="L19" s="2"/>
      <c r="M19" s="2"/>
      <c r="N19" s="10" t="s">
        <v>10</v>
      </c>
    </row>
    <row r="20" spans="2:14" ht="9" customHeight="1" x14ac:dyDescent="0.25">
      <c r="B20" s="9"/>
      <c r="C20" s="9"/>
      <c r="D20" s="9"/>
      <c r="E20" s="9"/>
      <c r="F20" s="9"/>
      <c r="G20" s="9"/>
      <c r="K20" s="11"/>
      <c r="N20" s="11"/>
    </row>
    <row r="21" spans="2:14" ht="30" customHeight="1" x14ac:dyDescent="0.25">
      <c r="B21" s="53" t="s">
        <v>8</v>
      </c>
      <c r="C21" s="53"/>
      <c r="D21" s="53"/>
      <c r="E21" s="53"/>
      <c r="F21" s="53"/>
      <c r="G21" s="53"/>
      <c r="K21" s="10" t="s">
        <v>11</v>
      </c>
      <c r="L21" s="2"/>
      <c r="M21" s="2"/>
      <c r="N21" s="10" t="s">
        <v>10</v>
      </c>
    </row>
    <row r="22" spans="2:14" ht="9" customHeight="1" x14ac:dyDescent="0.25">
      <c r="B22" s="9"/>
      <c r="C22" s="9"/>
      <c r="D22" s="9"/>
      <c r="E22" s="9"/>
      <c r="F22" s="9"/>
      <c r="G22" s="9"/>
      <c r="K22" s="11"/>
      <c r="N22" s="11"/>
    </row>
    <row r="23" spans="2:14" ht="30" customHeight="1" x14ac:dyDescent="0.25">
      <c r="B23" s="53" t="s">
        <v>9</v>
      </c>
      <c r="C23" s="53"/>
      <c r="D23" s="53"/>
      <c r="E23" s="53"/>
      <c r="F23" s="53"/>
      <c r="G23" s="53"/>
      <c r="K23" s="10" t="s">
        <v>11</v>
      </c>
      <c r="L23" s="2"/>
      <c r="M23" s="2"/>
      <c r="N23" s="10" t="s">
        <v>10</v>
      </c>
    </row>
    <row r="24" spans="2:14" ht="9" customHeight="1" x14ac:dyDescent="0.25">
      <c r="B24" s="9"/>
      <c r="C24" s="9"/>
      <c r="D24" s="9"/>
      <c r="E24" s="9"/>
      <c r="F24" s="9"/>
      <c r="G24" s="9"/>
      <c r="K24" s="11"/>
      <c r="N24" s="11"/>
    </row>
    <row r="25" spans="2:14" ht="21.95" customHeight="1" x14ac:dyDescent="0.25">
      <c r="B25" s="64" t="s">
        <v>12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6"/>
    </row>
    <row r="26" spans="2:14" x14ac:dyDescent="0.25">
      <c r="B26" s="44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6"/>
    </row>
    <row r="27" spans="2:14" x14ac:dyDescent="0.25"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9"/>
    </row>
    <row r="28" spans="2:14" x14ac:dyDescent="0.25"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9"/>
    </row>
    <row r="29" spans="2:14" x14ac:dyDescent="0.25"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9"/>
    </row>
    <row r="30" spans="2:14" x14ac:dyDescent="0.25"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9"/>
    </row>
    <row r="31" spans="2:14" x14ac:dyDescent="0.25"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9"/>
    </row>
    <row r="32" spans="2:14" x14ac:dyDescent="0.25">
      <c r="B32" s="5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2"/>
    </row>
    <row r="34" spans="2:35" ht="26.1" customHeight="1" x14ac:dyDescent="0.25">
      <c r="B34" s="40" t="s">
        <v>13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</row>
    <row r="35" spans="2:35" ht="7.5" customHeight="1" x14ac:dyDescent="0.25"/>
    <row r="36" spans="2:35" ht="30" customHeight="1" x14ac:dyDescent="0.25">
      <c r="B36" s="53" t="s">
        <v>124</v>
      </c>
      <c r="C36" s="53"/>
      <c r="D36" s="53"/>
      <c r="E36" s="53"/>
      <c r="F36" s="53"/>
      <c r="G36" s="53"/>
      <c r="K36" s="10" t="s">
        <v>11</v>
      </c>
      <c r="L36" s="2"/>
      <c r="M36" s="2"/>
      <c r="N36" s="10" t="s">
        <v>10</v>
      </c>
    </row>
    <row r="37" spans="2:35" ht="9" customHeight="1" x14ac:dyDescent="0.25">
      <c r="K37" s="10"/>
    </row>
    <row r="38" spans="2:35" ht="46.5" customHeight="1" x14ac:dyDescent="0.25">
      <c r="B38" s="53" t="s">
        <v>14</v>
      </c>
      <c r="C38" s="53"/>
      <c r="D38" s="53"/>
      <c r="E38" s="53"/>
      <c r="F38" s="53"/>
      <c r="G38" s="53"/>
      <c r="K38" s="63" t="s">
        <v>15</v>
      </c>
      <c r="L38" s="63"/>
      <c r="M38" s="63"/>
      <c r="N38" s="63"/>
    </row>
    <row r="39" spans="2:35" ht="6.6" customHeight="1" x14ac:dyDescent="0.25"/>
    <row r="40" spans="2:35" s="2" customFormat="1" ht="70.5" customHeight="1" x14ac:dyDescent="0.25">
      <c r="B40" s="62" t="s">
        <v>16</v>
      </c>
      <c r="C40" s="62"/>
      <c r="D40" s="62"/>
      <c r="E40" s="13" t="s">
        <v>21</v>
      </c>
      <c r="F40" s="13" t="s">
        <v>17</v>
      </c>
      <c r="G40" s="13" t="s">
        <v>18</v>
      </c>
      <c r="H40" s="62" t="s">
        <v>19</v>
      </c>
      <c r="I40" s="62"/>
      <c r="J40" s="62" t="s">
        <v>20</v>
      </c>
      <c r="K40" s="62"/>
      <c r="L40" s="62" t="s">
        <v>22</v>
      </c>
      <c r="M40" s="62"/>
      <c r="N40" s="62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7"/>
      <c r="AE40" s="17"/>
      <c r="AF40" s="17"/>
      <c r="AG40" s="17"/>
      <c r="AH40" s="17"/>
      <c r="AI40" s="17"/>
    </row>
    <row r="41" spans="2:35" ht="36" customHeight="1" x14ac:dyDescent="0.25">
      <c r="B41" s="59"/>
      <c r="C41" s="60"/>
      <c r="D41" s="61"/>
      <c r="E41" s="12"/>
      <c r="F41" s="12"/>
      <c r="G41" s="12"/>
      <c r="H41" s="59"/>
      <c r="I41" s="61"/>
      <c r="J41" s="59"/>
      <c r="K41" s="61"/>
      <c r="L41" s="59"/>
      <c r="M41" s="60"/>
      <c r="N41" s="61"/>
    </row>
    <row r="42" spans="2:35" ht="36" customHeight="1" x14ac:dyDescent="0.25">
      <c r="B42" s="59"/>
      <c r="C42" s="60"/>
      <c r="D42" s="61"/>
      <c r="E42" s="12"/>
      <c r="F42" s="12"/>
      <c r="G42" s="12"/>
      <c r="H42" s="59"/>
      <c r="I42" s="61"/>
      <c r="J42" s="59"/>
      <c r="K42" s="61"/>
      <c r="L42" s="59"/>
      <c r="M42" s="60"/>
      <c r="N42" s="61"/>
    </row>
    <row r="43" spans="2:35" ht="36" customHeight="1" x14ac:dyDescent="0.25">
      <c r="B43" s="59"/>
      <c r="C43" s="60"/>
      <c r="D43" s="61"/>
      <c r="E43" s="12"/>
      <c r="F43" s="12"/>
      <c r="G43" s="12"/>
      <c r="H43" s="59"/>
      <c r="I43" s="61"/>
      <c r="J43" s="59"/>
      <c r="K43" s="61"/>
      <c r="L43" s="59"/>
      <c r="M43" s="60"/>
      <c r="N43" s="61"/>
    </row>
    <row r="44" spans="2:35" ht="36" customHeight="1" x14ac:dyDescent="0.25">
      <c r="B44" s="59"/>
      <c r="C44" s="60"/>
      <c r="D44" s="61"/>
      <c r="E44" s="12"/>
      <c r="F44" s="12"/>
      <c r="G44" s="12"/>
      <c r="H44" s="59"/>
      <c r="I44" s="61"/>
      <c r="J44" s="59"/>
      <c r="K44" s="61"/>
      <c r="L44" s="59"/>
      <c r="M44" s="60"/>
      <c r="N44" s="61"/>
    </row>
    <row r="45" spans="2:35" ht="36" customHeight="1" x14ac:dyDescent="0.25">
      <c r="B45" s="59"/>
      <c r="C45" s="60"/>
      <c r="D45" s="61"/>
      <c r="E45" s="12"/>
      <c r="F45" s="12"/>
      <c r="G45" s="12"/>
      <c r="H45" s="59"/>
      <c r="I45" s="61"/>
      <c r="J45" s="59"/>
      <c r="K45" s="61"/>
      <c r="L45" s="59"/>
      <c r="M45" s="60"/>
      <c r="N45" s="61"/>
    </row>
    <row r="46" spans="2:35" x14ac:dyDescent="0.25">
      <c r="B46" s="14" t="s">
        <v>23</v>
      </c>
    </row>
    <row r="48" spans="2:35" ht="26.1" customHeight="1" x14ac:dyDescent="0.25">
      <c r="B48" s="40" t="s">
        <v>28</v>
      </c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</row>
    <row r="49" spans="2:14" ht="6.95" customHeight="1" x14ac:dyDescent="0.25"/>
    <row r="50" spans="2:14" ht="30" customHeight="1" x14ac:dyDescent="0.25">
      <c r="B50" s="53" t="s">
        <v>26</v>
      </c>
      <c r="C50" s="53"/>
      <c r="D50" s="53"/>
      <c r="E50" s="53"/>
      <c r="F50" s="53"/>
      <c r="G50" s="53"/>
      <c r="K50" s="10" t="s">
        <v>11</v>
      </c>
      <c r="L50" s="2"/>
      <c r="M50" s="2"/>
      <c r="N50" s="10" t="s">
        <v>10</v>
      </c>
    </row>
    <row r="51" spans="2:14" ht="6.6" customHeight="1" x14ac:dyDescent="0.25"/>
    <row r="52" spans="2:14" ht="21.6" customHeight="1" x14ac:dyDescent="0.25">
      <c r="B52" s="64" t="s">
        <v>24</v>
      </c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6"/>
    </row>
    <row r="53" spans="2:14" x14ac:dyDescent="0.25">
      <c r="B53" s="44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6"/>
    </row>
    <row r="54" spans="2:14" x14ac:dyDescent="0.25">
      <c r="B54" s="47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9"/>
    </row>
    <row r="55" spans="2:14" x14ac:dyDescent="0.25">
      <c r="B55" s="47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9"/>
    </row>
    <row r="56" spans="2:14" x14ac:dyDescent="0.25">
      <c r="B56" s="47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9"/>
    </row>
    <row r="57" spans="2:14" x14ac:dyDescent="0.25">
      <c r="B57" s="50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2"/>
    </row>
    <row r="58" spans="2:14" ht="5.45" customHeight="1" x14ac:dyDescent="0.25"/>
    <row r="59" spans="2:14" ht="30" customHeight="1" x14ac:dyDescent="0.25">
      <c r="B59" s="53" t="s">
        <v>27</v>
      </c>
      <c r="C59" s="53"/>
      <c r="D59" s="53"/>
      <c r="E59" s="53"/>
      <c r="F59" s="53"/>
      <c r="G59" s="53"/>
      <c r="K59" s="10" t="s">
        <v>11</v>
      </c>
      <c r="L59" s="2"/>
      <c r="M59" s="2"/>
      <c r="N59" s="10" t="s">
        <v>10</v>
      </c>
    </row>
    <row r="60" spans="2:14" ht="6.6" customHeight="1" x14ac:dyDescent="0.25"/>
    <row r="61" spans="2:14" ht="21.6" customHeight="1" x14ac:dyDescent="0.25">
      <c r="B61" s="64" t="s">
        <v>25</v>
      </c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6"/>
    </row>
    <row r="62" spans="2:14" x14ac:dyDescent="0.25">
      <c r="B62" s="44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6"/>
    </row>
    <row r="63" spans="2:14" x14ac:dyDescent="0.25">
      <c r="B63" s="47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9"/>
    </row>
    <row r="64" spans="2:14" x14ac:dyDescent="0.25">
      <c r="B64" s="47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9"/>
    </row>
    <row r="65" spans="2:35" x14ac:dyDescent="0.25">
      <c r="B65" s="47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9"/>
    </row>
    <row r="66" spans="2:35" x14ac:dyDescent="0.25">
      <c r="B66" s="50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2"/>
    </row>
    <row r="67" spans="2:35" ht="11.45" customHeight="1" x14ac:dyDescent="0.25"/>
    <row r="68" spans="2:35" ht="26.1" customHeight="1" x14ac:dyDescent="0.25">
      <c r="B68" s="40" t="s">
        <v>98</v>
      </c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</row>
    <row r="69" spans="2:35" ht="11.45" customHeight="1" x14ac:dyDescent="0.25"/>
    <row r="70" spans="2:35" ht="30" customHeight="1" x14ac:dyDescent="0.25">
      <c r="B70" s="53" t="s">
        <v>99</v>
      </c>
      <c r="C70" s="53"/>
      <c r="D70" s="53"/>
      <c r="E70" s="53"/>
      <c r="F70" s="53"/>
      <c r="G70" s="53"/>
      <c r="K70" s="10" t="s">
        <v>11</v>
      </c>
      <c r="L70" s="2"/>
      <c r="M70" s="2"/>
      <c r="N70" s="10" t="s">
        <v>10</v>
      </c>
    </row>
    <row r="71" spans="2:35" ht="13.5" customHeight="1" x14ac:dyDescent="0.25">
      <c r="B71" s="9"/>
      <c r="C71" s="9"/>
      <c r="D71" s="9"/>
      <c r="E71" s="9"/>
      <c r="F71" s="9"/>
      <c r="G71" s="9"/>
      <c r="K71" s="10"/>
      <c r="L71" s="2"/>
      <c r="M71" s="2"/>
      <c r="N71" s="10"/>
    </row>
    <row r="72" spans="2:35" ht="24.95" customHeight="1" x14ac:dyDescent="0.25">
      <c r="B72" s="40" t="s">
        <v>100</v>
      </c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</row>
    <row r="73" spans="2:35" ht="5.45" customHeight="1" x14ac:dyDescent="0.25"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</row>
    <row r="74" spans="2:35" ht="20.100000000000001" customHeight="1" x14ac:dyDescent="0.25">
      <c r="B74" s="39" t="s">
        <v>101</v>
      </c>
      <c r="C74" s="39"/>
      <c r="D74" s="29"/>
      <c r="E74" s="39" t="s">
        <v>104</v>
      </c>
      <c r="F74" s="39"/>
      <c r="G74" s="39"/>
      <c r="H74" s="39" t="s">
        <v>105</v>
      </c>
      <c r="I74" s="39"/>
      <c r="J74" s="39"/>
      <c r="K74" s="39"/>
      <c r="L74" s="39"/>
      <c r="M74" s="39"/>
      <c r="N74" s="39"/>
    </row>
    <row r="75" spans="2:35" s="8" customFormat="1" ht="20.100000000000001" customHeight="1" x14ac:dyDescent="0.25">
      <c r="B75" s="39"/>
      <c r="C75" s="39"/>
      <c r="D75" s="39" t="s">
        <v>102</v>
      </c>
      <c r="E75" s="39"/>
      <c r="F75" s="39"/>
      <c r="G75" s="74" t="s">
        <v>103</v>
      </c>
      <c r="H75" s="75"/>
      <c r="I75" s="74" t="s">
        <v>102</v>
      </c>
      <c r="J75" s="76"/>
      <c r="K75" s="76"/>
      <c r="L75" s="75"/>
      <c r="M75" s="74" t="s">
        <v>103</v>
      </c>
      <c r="N75" s="75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1"/>
      <c r="AE75" s="21"/>
      <c r="AF75" s="21"/>
      <c r="AG75" s="21"/>
      <c r="AH75" s="21"/>
      <c r="AI75" s="21"/>
    </row>
    <row r="76" spans="2:35" s="2" customFormat="1" ht="23.1" customHeight="1" x14ac:dyDescent="0.25">
      <c r="B76" s="71" t="s">
        <v>106</v>
      </c>
      <c r="C76" s="73"/>
      <c r="D76" s="71"/>
      <c r="E76" s="72"/>
      <c r="F76" s="73"/>
      <c r="G76" s="69"/>
      <c r="H76" s="70"/>
      <c r="I76" s="71"/>
      <c r="J76" s="72"/>
      <c r="K76" s="72"/>
      <c r="L76" s="73"/>
      <c r="M76" s="69"/>
      <c r="N76" s="70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7"/>
      <c r="AE76" s="17"/>
      <c r="AF76" s="17"/>
      <c r="AG76" s="17"/>
      <c r="AH76" s="17"/>
      <c r="AI76" s="17"/>
    </row>
    <row r="77" spans="2:35" s="2" customFormat="1" ht="23.1" customHeight="1" x14ac:dyDescent="0.25">
      <c r="B77" s="71" t="s">
        <v>107</v>
      </c>
      <c r="C77" s="73"/>
      <c r="D77" s="71"/>
      <c r="E77" s="72"/>
      <c r="F77" s="73"/>
      <c r="G77" s="69"/>
      <c r="H77" s="70"/>
      <c r="I77" s="71"/>
      <c r="J77" s="72"/>
      <c r="K77" s="72"/>
      <c r="L77" s="73"/>
      <c r="M77" s="69"/>
      <c r="N77" s="70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7"/>
      <c r="AE77" s="17"/>
      <c r="AF77" s="17"/>
      <c r="AG77" s="17"/>
      <c r="AH77" s="17"/>
      <c r="AI77" s="17"/>
    </row>
    <row r="78" spans="2:35" s="2" customFormat="1" ht="23.1" customHeight="1" x14ac:dyDescent="0.25">
      <c r="B78" s="71" t="s">
        <v>108</v>
      </c>
      <c r="C78" s="73"/>
      <c r="D78" s="71"/>
      <c r="E78" s="72"/>
      <c r="F78" s="73"/>
      <c r="G78" s="69"/>
      <c r="H78" s="70"/>
      <c r="I78" s="71"/>
      <c r="J78" s="72"/>
      <c r="K78" s="72"/>
      <c r="L78" s="73"/>
      <c r="M78" s="69"/>
      <c r="N78" s="70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7"/>
      <c r="AE78" s="17"/>
      <c r="AF78" s="17"/>
      <c r="AG78" s="17"/>
      <c r="AH78" s="17"/>
      <c r="AI78" s="17"/>
    </row>
    <row r="79" spans="2:35" s="2" customFormat="1" ht="23.1" customHeight="1" x14ac:dyDescent="0.25">
      <c r="B79" s="71" t="s">
        <v>109</v>
      </c>
      <c r="C79" s="73"/>
      <c r="D79" s="71"/>
      <c r="E79" s="72"/>
      <c r="F79" s="73"/>
      <c r="G79" s="69"/>
      <c r="H79" s="70"/>
      <c r="I79" s="71"/>
      <c r="J79" s="72"/>
      <c r="K79" s="72"/>
      <c r="L79" s="73"/>
      <c r="M79" s="69"/>
      <c r="N79" s="70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7"/>
      <c r="AE79" s="17"/>
      <c r="AF79" s="17"/>
      <c r="AG79" s="17"/>
      <c r="AH79" s="17"/>
      <c r="AI79" s="17"/>
    </row>
    <row r="80" spans="2:35" s="2" customFormat="1" ht="23.1" customHeight="1" x14ac:dyDescent="0.25">
      <c r="B80" s="71" t="s">
        <v>110</v>
      </c>
      <c r="C80" s="73"/>
      <c r="D80" s="71"/>
      <c r="E80" s="72"/>
      <c r="F80" s="73"/>
      <c r="G80" s="69"/>
      <c r="H80" s="70"/>
      <c r="I80" s="71"/>
      <c r="J80" s="72"/>
      <c r="K80" s="72"/>
      <c r="L80" s="73"/>
      <c r="M80" s="69"/>
      <c r="N80" s="70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7"/>
      <c r="AE80" s="17"/>
      <c r="AF80" s="17"/>
      <c r="AG80" s="17"/>
      <c r="AH80" s="17"/>
      <c r="AI80" s="17"/>
    </row>
    <row r="81" spans="2:35" s="2" customFormat="1" ht="23.1" customHeight="1" x14ac:dyDescent="0.25">
      <c r="B81" s="74" t="s">
        <v>40</v>
      </c>
      <c r="C81" s="76"/>
      <c r="D81" s="76"/>
      <c r="E81" s="76"/>
      <c r="F81" s="75"/>
      <c r="G81" s="81">
        <f>SUM(G76:H80)</f>
        <v>0</v>
      </c>
      <c r="H81" s="82"/>
      <c r="I81" s="74"/>
      <c r="J81" s="76"/>
      <c r="K81" s="76"/>
      <c r="L81" s="75"/>
      <c r="M81" s="81">
        <f>SUM(M76:N80)</f>
        <v>0</v>
      </c>
      <c r="N81" s="82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7"/>
      <c r="AE81" s="17"/>
      <c r="AF81" s="17"/>
      <c r="AG81" s="17"/>
      <c r="AH81" s="17"/>
      <c r="AI81" s="17"/>
    </row>
    <row r="82" spans="2:35" ht="11.45" customHeight="1" x14ac:dyDescent="0.25">
      <c r="B82" s="31" t="s">
        <v>111</v>
      </c>
    </row>
    <row r="83" spans="2:35" ht="11.45" customHeight="1" x14ac:dyDescent="0.25">
      <c r="B83" s="83" t="s">
        <v>112</v>
      </c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</row>
    <row r="84" spans="2:35" ht="11.45" customHeight="1" x14ac:dyDescent="0.25"/>
    <row r="85" spans="2:35" ht="32.1" customHeight="1" x14ac:dyDescent="0.25">
      <c r="B85" s="40" t="s">
        <v>115</v>
      </c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</row>
    <row r="86" spans="2:35" ht="60" customHeight="1" x14ac:dyDescent="0.25">
      <c r="B86" s="84" t="s">
        <v>113</v>
      </c>
      <c r="C86" s="84"/>
      <c r="D86" s="84"/>
      <c r="E86" s="84"/>
      <c r="F86" s="84"/>
      <c r="G86" s="85"/>
      <c r="H86" s="85"/>
      <c r="I86" s="85"/>
      <c r="J86" s="85"/>
      <c r="K86" s="85"/>
      <c r="L86" s="85"/>
      <c r="M86" s="85"/>
      <c r="N86" s="85"/>
    </row>
    <row r="87" spans="2:35" ht="60" customHeight="1" x14ac:dyDescent="0.25">
      <c r="B87" s="84" t="s">
        <v>114</v>
      </c>
      <c r="C87" s="84"/>
      <c r="D87" s="84"/>
      <c r="E87" s="84"/>
      <c r="F87" s="84"/>
      <c r="G87" s="85"/>
      <c r="H87" s="85"/>
      <c r="I87" s="85"/>
      <c r="J87" s="85"/>
      <c r="K87" s="85"/>
      <c r="L87" s="85"/>
      <c r="M87" s="85"/>
      <c r="N87" s="85"/>
    </row>
    <row r="88" spans="2:35" ht="11.45" customHeight="1" x14ac:dyDescent="0.25"/>
    <row r="89" spans="2:35" ht="26.1" customHeight="1" x14ac:dyDescent="0.25">
      <c r="B89" s="40" t="s">
        <v>79</v>
      </c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</row>
    <row r="90" spans="2:35" ht="11.45" customHeight="1" x14ac:dyDescent="0.25"/>
    <row r="91" spans="2:35" ht="27.95" customHeight="1" x14ac:dyDescent="0.25">
      <c r="B91" s="68" t="s">
        <v>78</v>
      </c>
      <c r="C91" s="68"/>
      <c r="D91" s="68"/>
      <c r="E91" s="68"/>
      <c r="F91" s="67"/>
      <c r="G91" s="67"/>
    </row>
    <row r="92" spans="2:35" ht="23.1" customHeight="1" x14ac:dyDescent="0.25">
      <c r="B92" s="25"/>
      <c r="C92" s="38" t="s">
        <v>76</v>
      </c>
      <c r="D92" s="38"/>
      <c r="E92" s="38"/>
      <c r="F92" s="39" t="s">
        <v>77</v>
      </c>
      <c r="G92" s="39"/>
    </row>
    <row r="93" spans="2:35" ht="23.1" customHeight="1" x14ac:dyDescent="0.25">
      <c r="B93" s="24" t="s">
        <v>54</v>
      </c>
      <c r="C93" s="34" t="s">
        <v>55</v>
      </c>
      <c r="D93" s="34"/>
      <c r="E93" s="34"/>
      <c r="F93" s="35">
        <f>F94+F95</f>
        <v>0</v>
      </c>
      <c r="G93" s="35"/>
    </row>
    <row r="94" spans="2:35" ht="23.1" customHeight="1" x14ac:dyDescent="0.25">
      <c r="B94" s="26" t="s">
        <v>56</v>
      </c>
      <c r="C94" s="37" t="s">
        <v>57</v>
      </c>
      <c r="D94" s="37"/>
      <c r="E94" s="37"/>
      <c r="F94" s="35"/>
      <c r="G94" s="35"/>
    </row>
    <row r="95" spans="2:35" ht="23.1" customHeight="1" x14ac:dyDescent="0.25">
      <c r="B95" s="26" t="s">
        <v>58</v>
      </c>
      <c r="C95" s="37" t="s">
        <v>59</v>
      </c>
      <c r="D95" s="37"/>
      <c r="E95" s="37"/>
      <c r="F95" s="35"/>
      <c r="G95" s="35"/>
    </row>
    <row r="96" spans="2:35" ht="23.1" customHeight="1" x14ac:dyDescent="0.25">
      <c r="B96" s="24" t="s">
        <v>60</v>
      </c>
      <c r="C96" s="34" t="s">
        <v>61</v>
      </c>
      <c r="D96" s="34"/>
      <c r="E96" s="34"/>
      <c r="F96" s="35">
        <f>F97-F100</f>
        <v>0</v>
      </c>
      <c r="G96" s="35"/>
    </row>
    <row r="97" spans="2:7" ht="23.1" customHeight="1" x14ac:dyDescent="0.25">
      <c r="B97" s="26" t="s">
        <v>56</v>
      </c>
      <c r="C97" s="37" t="s">
        <v>62</v>
      </c>
      <c r="D97" s="37"/>
      <c r="E97" s="37"/>
      <c r="F97" s="35"/>
      <c r="G97" s="35"/>
    </row>
    <row r="98" spans="2:7" ht="23.1" customHeight="1" x14ac:dyDescent="0.25">
      <c r="B98" s="26"/>
      <c r="C98" s="37" t="s">
        <v>63</v>
      </c>
      <c r="D98" s="37"/>
      <c r="E98" s="37"/>
      <c r="F98" s="35"/>
      <c r="G98" s="35"/>
    </row>
    <row r="99" spans="2:7" ht="23.1" customHeight="1" x14ac:dyDescent="0.25">
      <c r="B99" s="26"/>
      <c r="C99" s="37" t="s">
        <v>64</v>
      </c>
      <c r="D99" s="37"/>
      <c r="E99" s="37"/>
      <c r="F99" s="35"/>
      <c r="G99" s="35"/>
    </row>
    <row r="100" spans="2:7" ht="23.1" customHeight="1" x14ac:dyDescent="0.25">
      <c r="B100" s="26" t="s">
        <v>58</v>
      </c>
      <c r="C100" s="37" t="s">
        <v>65</v>
      </c>
      <c r="D100" s="37"/>
      <c r="E100" s="37"/>
      <c r="F100" s="35">
        <f>F102-F101</f>
        <v>0</v>
      </c>
      <c r="G100" s="35"/>
    </row>
    <row r="101" spans="2:7" ht="23.1" customHeight="1" x14ac:dyDescent="0.25">
      <c r="B101" s="26" t="s">
        <v>66</v>
      </c>
      <c r="C101" s="37" t="s">
        <v>67</v>
      </c>
      <c r="D101" s="37"/>
      <c r="E101" s="37"/>
      <c r="F101" s="35"/>
      <c r="G101" s="35"/>
    </row>
    <row r="102" spans="2:7" ht="23.1" customHeight="1" x14ac:dyDescent="0.25">
      <c r="B102" s="26" t="s">
        <v>68</v>
      </c>
      <c r="C102" s="37" t="s">
        <v>69</v>
      </c>
      <c r="D102" s="37"/>
      <c r="E102" s="37"/>
      <c r="F102" s="35"/>
      <c r="G102" s="35"/>
    </row>
    <row r="103" spans="2:7" ht="23.1" customHeight="1" x14ac:dyDescent="0.25">
      <c r="B103" s="24" t="s">
        <v>70</v>
      </c>
      <c r="C103" s="34" t="s">
        <v>71</v>
      </c>
      <c r="D103" s="34"/>
      <c r="E103" s="34"/>
      <c r="F103" s="35">
        <f>F93-F96</f>
        <v>0</v>
      </c>
      <c r="G103" s="35"/>
    </row>
    <row r="104" spans="2:7" ht="23.1" customHeight="1" x14ac:dyDescent="0.25">
      <c r="B104" s="27" t="s">
        <v>72</v>
      </c>
      <c r="C104" s="34" t="s">
        <v>73</v>
      </c>
      <c r="D104" s="34"/>
      <c r="E104" s="34"/>
      <c r="F104" s="35"/>
      <c r="G104" s="35"/>
    </row>
    <row r="105" spans="2:7" ht="23.1" customHeight="1" x14ac:dyDescent="0.25">
      <c r="B105" s="24" t="s">
        <v>74</v>
      </c>
      <c r="C105" s="34" t="s">
        <v>75</v>
      </c>
      <c r="D105" s="34"/>
      <c r="E105" s="34"/>
      <c r="F105" s="35">
        <f>F103-F104</f>
        <v>0</v>
      </c>
      <c r="G105" s="35"/>
    </row>
    <row r="106" spans="2:7" ht="23.1" customHeight="1" x14ac:dyDescent="0.25">
      <c r="B106" s="25"/>
      <c r="C106" s="38" t="s">
        <v>80</v>
      </c>
      <c r="D106" s="38"/>
      <c r="E106" s="38"/>
      <c r="F106" s="39"/>
      <c r="G106" s="39"/>
    </row>
    <row r="107" spans="2:7" ht="23.1" customHeight="1" x14ac:dyDescent="0.25">
      <c r="B107" s="24" t="s">
        <v>54</v>
      </c>
      <c r="C107" s="34" t="s">
        <v>81</v>
      </c>
      <c r="D107" s="34"/>
      <c r="E107" s="34"/>
      <c r="F107" s="35">
        <f>F108+F109</f>
        <v>0</v>
      </c>
      <c r="G107" s="35"/>
    </row>
    <row r="108" spans="2:7" ht="23.1" customHeight="1" x14ac:dyDescent="0.25">
      <c r="B108" s="24" t="s">
        <v>56</v>
      </c>
      <c r="C108" s="37" t="s">
        <v>82</v>
      </c>
      <c r="D108" s="37"/>
      <c r="E108" s="37"/>
      <c r="F108" s="35"/>
      <c r="G108" s="35"/>
    </row>
    <row r="109" spans="2:7" ht="23.1" customHeight="1" x14ac:dyDescent="0.25">
      <c r="B109" s="24" t="s">
        <v>58</v>
      </c>
      <c r="C109" s="37" t="s">
        <v>83</v>
      </c>
      <c r="D109" s="37"/>
      <c r="E109" s="37"/>
      <c r="F109" s="35"/>
      <c r="G109" s="35"/>
    </row>
    <row r="110" spans="2:7" ht="23.1" customHeight="1" x14ac:dyDescent="0.25">
      <c r="B110" s="24" t="s">
        <v>60</v>
      </c>
      <c r="C110" s="34" t="s">
        <v>84</v>
      </c>
      <c r="D110" s="34"/>
      <c r="E110" s="34"/>
      <c r="F110" s="35">
        <f>F111+F112+F113</f>
        <v>0</v>
      </c>
      <c r="G110" s="35"/>
    </row>
    <row r="111" spans="2:7" ht="23.1" customHeight="1" x14ac:dyDescent="0.25">
      <c r="B111" s="24" t="s">
        <v>56</v>
      </c>
      <c r="C111" s="37" t="s">
        <v>85</v>
      </c>
      <c r="D111" s="37"/>
      <c r="E111" s="37"/>
      <c r="F111" s="35"/>
      <c r="G111" s="35"/>
    </row>
    <row r="112" spans="2:7" ht="23.1" customHeight="1" x14ac:dyDescent="0.25">
      <c r="B112" s="24" t="s">
        <v>58</v>
      </c>
      <c r="C112" s="37" t="s">
        <v>86</v>
      </c>
      <c r="D112" s="37"/>
      <c r="E112" s="37"/>
      <c r="F112" s="35"/>
      <c r="G112" s="35"/>
    </row>
    <row r="113" spans="2:14" ht="23.1" customHeight="1" x14ac:dyDescent="0.25">
      <c r="B113" s="24" t="s">
        <v>87</v>
      </c>
      <c r="C113" s="37" t="s">
        <v>88</v>
      </c>
      <c r="D113" s="37"/>
      <c r="E113" s="37"/>
      <c r="F113" s="35"/>
      <c r="G113" s="35"/>
    </row>
    <row r="114" spans="2:14" ht="23.1" customHeight="1" x14ac:dyDescent="0.25">
      <c r="B114" s="25"/>
      <c r="C114" s="38" t="s">
        <v>89</v>
      </c>
      <c r="D114" s="38"/>
      <c r="E114" s="38"/>
      <c r="F114" s="39"/>
      <c r="G114" s="39"/>
    </row>
    <row r="115" spans="2:14" ht="23.1" customHeight="1" x14ac:dyDescent="0.25">
      <c r="B115" s="24" t="s">
        <v>70</v>
      </c>
      <c r="C115" s="34" t="s">
        <v>90</v>
      </c>
      <c r="D115" s="34"/>
      <c r="E115" s="34"/>
      <c r="F115" s="35"/>
      <c r="G115" s="35"/>
    </row>
    <row r="116" spans="2:14" ht="23.1" customHeight="1" x14ac:dyDescent="0.25">
      <c r="B116" s="24" t="s">
        <v>72</v>
      </c>
      <c r="C116" s="34" t="s">
        <v>91</v>
      </c>
      <c r="D116" s="34"/>
      <c r="E116" s="34"/>
      <c r="F116" s="35"/>
      <c r="G116" s="35"/>
    </row>
    <row r="117" spans="2:14" ht="23.1" customHeight="1" x14ac:dyDescent="0.25">
      <c r="B117" s="24" t="s">
        <v>74</v>
      </c>
      <c r="C117" s="34" t="s">
        <v>92</v>
      </c>
      <c r="D117" s="34"/>
      <c r="E117" s="34"/>
      <c r="F117" s="35"/>
      <c r="G117" s="35"/>
    </row>
    <row r="118" spans="2:14" ht="23.1" customHeight="1" x14ac:dyDescent="0.25">
      <c r="B118" s="24" t="s">
        <v>93</v>
      </c>
      <c r="C118" s="34" t="s">
        <v>94</v>
      </c>
      <c r="D118" s="34"/>
      <c r="E118" s="34"/>
      <c r="F118" s="35"/>
      <c r="G118" s="35"/>
    </row>
    <row r="119" spans="2:14" ht="11.45" customHeight="1" x14ac:dyDescent="0.25"/>
    <row r="120" spans="2:14" ht="26.1" customHeight="1" x14ac:dyDescent="0.25">
      <c r="B120" s="40" t="s">
        <v>29</v>
      </c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</row>
    <row r="121" spans="2:14" ht="8.4499999999999993" customHeight="1" x14ac:dyDescent="0.25"/>
    <row r="122" spans="2:14" ht="27" customHeight="1" x14ac:dyDescent="0.25">
      <c r="B122" s="41" t="s">
        <v>30</v>
      </c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3"/>
    </row>
    <row r="123" spans="2:14" x14ac:dyDescent="0.25">
      <c r="B123" s="44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6"/>
    </row>
    <row r="124" spans="2:14" x14ac:dyDescent="0.25">
      <c r="B124" s="47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9"/>
    </row>
    <row r="125" spans="2:14" x14ac:dyDescent="0.25">
      <c r="B125" s="47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9"/>
    </row>
    <row r="126" spans="2:14" x14ac:dyDescent="0.25">
      <c r="B126" s="47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9"/>
    </row>
    <row r="127" spans="2:14" x14ac:dyDescent="0.25">
      <c r="B127" s="50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2"/>
    </row>
    <row r="128" spans="2:14" ht="8.4499999999999993" customHeight="1" x14ac:dyDescent="0.25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</row>
    <row r="129" spans="2:14" x14ac:dyDescent="0.25">
      <c r="B129" s="36" t="s">
        <v>95</v>
      </c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</row>
    <row r="130" spans="2:14" ht="9.6" customHeight="1" x14ac:dyDescent="0.25">
      <c r="B130" s="28"/>
    </row>
    <row r="131" spans="2:14" ht="26.1" customHeight="1" x14ac:dyDescent="0.25">
      <c r="B131" s="40" t="s">
        <v>31</v>
      </c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</row>
    <row r="132" spans="2:14" ht="10.5" customHeight="1" x14ac:dyDescent="0.25"/>
    <row r="133" spans="2:14" ht="68.45" customHeight="1" x14ac:dyDescent="0.25">
      <c r="B133" s="62" t="s">
        <v>32</v>
      </c>
      <c r="C133" s="62"/>
      <c r="D133" s="13" t="s">
        <v>33</v>
      </c>
      <c r="E133" s="13" t="s">
        <v>34</v>
      </c>
      <c r="F133" s="13" t="s">
        <v>35</v>
      </c>
      <c r="G133" s="62" t="s">
        <v>36</v>
      </c>
      <c r="H133" s="62"/>
      <c r="I133" s="62" t="s">
        <v>39</v>
      </c>
      <c r="J133" s="62"/>
      <c r="K133" s="62" t="s">
        <v>37</v>
      </c>
      <c r="L133" s="62"/>
      <c r="M133" s="62" t="s">
        <v>38</v>
      </c>
      <c r="N133" s="62"/>
    </row>
    <row r="134" spans="2:14" ht="29.45" customHeight="1" x14ac:dyDescent="0.25">
      <c r="B134" s="59"/>
      <c r="C134" s="61"/>
      <c r="D134" s="12"/>
      <c r="E134" s="12"/>
      <c r="F134" s="12"/>
      <c r="G134" s="59"/>
      <c r="H134" s="61"/>
      <c r="I134" s="59"/>
      <c r="J134" s="61"/>
      <c r="K134" s="59"/>
      <c r="L134" s="61"/>
      <c r="M134" s="59"/>
      <c r="N134" s="61"/>
    </row>
    <row r="135" spans="2:14" ht="29.45" customHeight="1" x14ac:dyDescent="0.25">
      <c r="B135" s="59"/>
      <c r="C135" s="61"/>
      <c r="D135" s="12"/>
      <c r="E135" s="12"/>
      <c r="F135" s="12"/>
      <c r="G135" s="59"/>
      <c r="H135" s="61"/>
      <c r="I135" s="59"/>
      <c r="J135" s="61"/>
      <c r="K135" s="59"/>
      <c r="L135" s="61"/>
      <c r="M135" s="59"/>
      <c r="N135" s="61"/>
    </row>
    <row r="136" spans="2:14" ht="29.45" customHeight="1" x14ac:dyDescent="0.25">
      <c r="B136" s="59"/>
      <c r="C136" s="61"/>
      <c r="D136" s="12"/>
      <c r="E136" s="12"/>
      <c r="F136" s="12"/>
      <c r="G136" s="59"/>
      <c r="H136" s="61"/>
      <c r="I136" s="59"/>
      <c r="J136" s="61"/>
      <c r="K136" s="59"/>
      <c r="L136" s="61"/>
      <c r="M136" s="59"/>
      <c r="N136" s="61"/>
    </row>
    <row r="137" spans="2:14" ht="29.45" customHeight="1" x14ac:dyDescent="0.25">
      <c r="B137" s="59"/>
      <c r="C137" s="61"/>
      <c r="D137" s="12"/>
      <c r="E137" s="12"/>
      <c r="F137" s="12"/>
      <c r="G137" s="59"/>
      <c r="H137" s="61"/>
      <c r="I137" s="59"/>
      <c r="J137" s="61"/>
      <c r="K137" s="59"/>
      <c r="L137" s="61"/>
      <c r="M137" s="59"/>
      <c r="N137" s="61"/>
    </row>
    <row r="138" spans="2:14" ht="29.45" customHeight="1" x14ac:dyDescent="0.25">
      <c r="B138" s="59"/>
      <c r="C138" s="61"/>
      <c r="D138" s="12"/>
      <c r="E138" s="12"/>
      <c r="F138" s="12"/>
      <c r="G138" s="59"/>
      <c r="H138" s="61"/>
      <c r="I138" s="59"/>
      <c r="J138" s="61"/>
      <c r="K138" s="59"/>
      <c r="L138" s="61"/>
      <c r="M138" s="59"/>
      <c r="N138" s="61"/>
    </row>
    <row r="139" spans="2:14" ht="29.45" customHeight="1" x14ac:dyDescent="0.25">
      <c r="B139" s="59"/>
      <c r="C139" s="61"/>
      <c r="D139" s="12"/>
      <c r="E139" s="12"/>
      <c r="F139" s="12"/>
      <c r="G139" s="59"/>
      <c r="H139" s="61"/>
      <c r="I139" s="59"/>
      <c r="J139" s="61"/>
      <c r="K139" s="59"/>
      <c r="L139" s="61"/>
      <c r="M139" s="59"/>
      <c r="N139" s="61"/>
    </row>
    <row r="140" spans="2:14" ht="29.45" customHeight="1" x14ac:dyDescent="0.25">
      <c r="B140" s="91" t="s">
        <v>40</v>
      </c>
      <c r="C140" s="92"/>
      <c r="D140" s="92"/>
      <c r="E140" s="93"/>
      <c r="F140" s="12"/>
      <c r="G140" s="59"/>
      <c r="H140" s="61"/>
      <c r="I140" s="79"/>
      <c r="J140" s="80"/>
      <c r="K140" s="79"/>
      <c r="L140" s="80"/>
      <c r="M140" s="79"/>
      <c r="N140" s="80"/>
    </row>
    <row r="141" spans="2:14" x14ac:dyDescent="0.25">
      <c r="B141" s="15" t="s">
        <v>41</v>
      </c>
    </row>
    <row r="142" spans="2:14" x14ac:dyDescent="0.25">
      <c r="B142" s="16" t="s">
        <v>42</v>
      </c>
    </row>
    <row r="143" spans="2:14" ht="13.5" customHeight="1" x14ac:dyDescent="0.25">
      <c r="B143" s="16"/>
    </row>
    <row r="144" spans="2:14" ht="30" customHeight="1" x14ac:dyDescent="0.25">
      <c r="B144" s="53" t="s">
        <v>116</v>
      </c>
      <c r="C144" s="53"/>
      <c r="D144" s="53"/>
      <c r="E144" s="53"/>
      <c r="F144" s="53"/>
      <c r="G144" s="53"/>
      <c r="L144" s="2"/>
      <c r="M144" s="2"/>
    </row>
    <row r="145" spans="2:35" ht="5.45" customHeight="1" x14ac:dyDescent="0.25">
      <c r="B145" s="16"/>
    </row>
    <row r="146" spans="2:35" s="8" customFormat="1" ht="30.6" customHeight="1" x14ac:dyDescent="0.25">
      <c r="B146"/>
      <c r="C146"/>
      <c r="D146" s="10" t="s">
        <v>11</v>
      </c>
      <c r="L146" s="2" t="s">
        <v>10</v>
      </c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1"/>
      <c r="AE146" s="21"/>
      <c r="AF146" s="21"/>
      <c r="AG146" s="21"/>
      <c r="AH146" s="21"/>
      <c r="AI146" s="21"/>
    </row>
    <row r="147" spans="2:35" s="8" customFormat="1" ht="28.5" customHeight="1" x14ac:dyDescent="0.25">
      <c r="B147" s="16"/>
      <c r="C147" s="87" t="s">
        <v>120</v>
      </c>
      <c r="D147" s="87"/>
      <c r="E147" s="87"/>
      <c r="F147" s="32"/>
      <c r="G147" s="32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1"/>
      <c r="AE147" s="21"/>
      <c r="AF147" s="21"/>
      <c r="AG147" s="21"/>
      <c r="AH147" s="21"/>
      <c r="AI147" s="21"/>
    </row>
    <row r="148" spans="2:35" s="8" customFormat="1" ht="27" customHeight="1" x14ac:dyDescent="0.25">
      <c r="B148" s="16"/>
      <c r="C148" s="32" t="s">
        <v>117</v>
      </c>
      <c r="D148" s="32"/>
      <c r="E148" s="88"/>
      <c r="F148" s="89"/>
      <c r="G148" s="90"/>
      <c r="O148" s="10"/>
      <c r="P148" s="1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1"/>
      <c r="AE148" s="21"/>
      <c r="AF148" s="21"/>
      <c r="AG148" s="21"/>
      <c r="AH148" s="21"/>
      <c r="AI148" s="21"/>
    </row>
    <row r="149" spans="2:35" s="8" customFormat="1" ht="13.5" customHeight="1" x14ac:dyDescent="0.25">
      <c r="B149" s="16"/>
      <c r="C149" s="32"/>
      <c r="D149" s="32"/>
      <c r="E149" s="32"/>
      <c r="F149" s="32"/>
      <c r="G149" s="32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1"/>
      <c r="AE149" s="21"/>
      <c r="AF149" s="21"/>
      <c r="AG149" s="21"/>
      <c r="AH149" s="21"/>
      <c r="AI149" s="21"/>
    </row>
    <row r="150" spans="2:35" s="8" customFormat="1" ht="27" customHeight="1" x14ac:dyDescent="0.25">
      <c r="B150" s="16"/>
      <c r="C150" s="32" t="s">
        <v>118</v>
      </c>
      <c r="D150" s="32"/>
      <c r="E150" s="88"/>
      <c r="F150" s="89"/>
      <c r="G150" s="90"/>
      <c r="O150" s="10"/>
      <c r="P150" s="10"/>
      <c r="Q150" s="1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1"/>
      <c r="AE150" s="21"/>
      <c r="AF150" s="21"/>
      <c r="AG150" s="21"/>
      <c r="AH150" s="21"/>
      <c r="AI150" s="21"/>
    </row>
    <row r="151" spans="2:35" s="8" customFormat="1" ht="10.5" customHeight="1" x14ac:dyDescent="0.25">
      <c r="B151" s="16"/>
      <c r="C151" s="32"/>
      <c r="D151" s="32"/>
      <c r="E151" s="32"/>
      <c r="F151" s="32"/>
      <c r="G151" s="32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1"/>
      <c r="AE151" s="21"/>
      <c r="AF151" s="21"/>
      <c r="AG151" s="21"/>
      <c r="AH151" s="21"/>
      <c r="AI151" s="21"/>
    </row>
    <row r="152" spans="2:35" ht="27" customHeight="1" x14ac:dyDescent="0.25">
      <c r="B152" s="16"/>
      <c r="C152" s="86" t="s">
        <v>119</v>
      </c>
      <c r="D152" s="86"/>
      <c r="E152" s="88"/>
      <c r="F152" s="89"/>
      <c r="G152" s="90"/>
    </row>
    <row r="153" spans="2:35" ht="14.1" customHeight="1" x14ac:dyDescent="0.25">
      <c r="B153" s="16"/>
    </row>
    <row r="154" spans="2:35" ht="24.95" customHeight="1" x14ac:dyDescent="0.25">
      <c r="B154" s="58" t="s">
        <v>121</v>
      </c>
      <c r="C154" s="58"/>
      <c r="D154" s="58"/>
      <c r="E154" s="58"/>
      <c r="F154" s="58"/>
      <c r="G154" s="58"/>
      <c r="I154" s="59"/>
      <c r="J154" s="60"/>
      <c r="K154" s="60"/>
      <c r="L154" s="60"/>
      <c r="M154" s="61"/>
    </row>
    <row r="155" spans="2:35" ht="12.6" customHeight="1" x14ac:dyDescent="0.25">
      <c r="B155" s="16"/>
    </row>
    <row r="156" spans="2:35" ht="30" customHeight="1" x14ac:dyDescent="0.25">
      <c r="B156" s="53" t="s">
        <v>122</v>
      </c>
      <c r="C156" s="53"/>
      <c r="D156" s="53"/>
      <c r="E156" s="53"/>
      <c r="F156" s="53"/>
      <c r="G156" s="53"/>
      <c r="J156" s="10" t="s">
        <v>11</v>
      </c>
      <c r="K156" s="10"/>
      <c r="L156" s="10" t="s">
        <v>10</v>
      </c>
      <c r="M156" s="10"/>
      <c r="N156" s="10" t="s">
        <v>46</v>
      </c>
    </row>
    <row r="157" spans="2:35" ht="13.5" customHeight="1" x14ac:dyDescent="0.25">
      <c r="B157" s="16"/>
    </row>
    <row r="158" spans="2:35" ht="26.1" customHeight="1" x14ac:dyDescent="0.25">
      <c r="B158" s="40" t="s">
        <v>123</v>
      </c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</row>
    <row r="159" spans="2:35" ht="6.95" customHeight="1" x14ac:dyDescent="0.25"/>
    <row r="160" spans="2:35" ht="30" customHeight="1" x14ac:dyDescent="0.25">
      <c r="B160" s="53" t="s">
        <v>43</v>
      </c>
      <c r="C160" s="53"/>
      <c r="D160" s="53"/>
      <c r="E160" s="53"/>
      <c r="F160" s="53"/>
      <c r="G160" s="53"/>
      <c r="I160" s="59"/>
      <c r="J160" s="60"/>
      <c r="K160" s="60"/>
      <c r="L160" s="60"/>
      <c r="M160" s="60"/>
      <c r="N160" s="61"/>
    </row>
    <row r="161" spans="2:14" ht="9" customHeight="1" x14ac:dyDescent="0.25"/>
    <row r="162" spans="2:14" ht="30" customHeight="1" x14ac:dyDescent="0.25">
      <c r="B162" s="53" t="s">
        <v>44</v>
      </c>
      <c r="C162" s="53"/>
      <c r="D162" s="53"/>
      <c r="E162" s="53"/>
      <c r="F162" s="53"/>
      <c r="G162" s="53"/>
      <c r="I162" s="59"/>
      <c r="J162" s="60"/>
      <c r="K162" s="60"/>
      <c r="L162" s="60"/>
      <c r="M162" s="60"/>
      <c r="N162" s="61"/>
    </row>
    <row r="164" spans="2:14" ht="26.1" customHeight="1" x14ac:dyDescent="0.25">
      <c r="B164" s="40" t="s">
        <v>96</v>
      </c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</row>
    <row r="166" spans="2:14" ht="30" customHeight="1" x14ac:dyDescent="0.25">
      <c r="B166" s="53" t="s">
        <v>45</v>
      </c>
      <c r="C166" s="53"/>
      <c r="D166" s="53"/>
      <c r="E166" s="53"/>
      <c r="F166" s="53"/>
      <c r="G166" s="53"/>
      <c r="J166" s="10" t="s">
        <v>11</v>
      </c>
      <c r="K166" s="10"/>
      <c r="L166" s="10" t="s">
        <v>10</v>
      </c>
      <c r="M166" s="10"/>
      <c r="N166" s="10" t="s">
        <v>46</v>
      </c>
    </row>
    <row r="167" spans="2:14" ht="11.1" customHeight="1" x14ac:dyDescent="0.25"/>
    <row r="168" spans="2:14" ht="29.45" customHeight="1" x14ac:dyDescent="0.25">
      <c r="B168" s="64" t="s">
        <v>47</v>
      </c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6"/>
    </row>
    <row r="169" spans="2:14" x14ac:dyDescent="0.25">
      <c r="B169" s="44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6"/>
    </row>
    <row r="170" spans="2:14" x14ac:dyDescent="0.25">
      <c r="B170" s="47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9"/>
    </row>
    <row r="171" spans="2:14" x14ac:dyDescent="0.25">
      <c r="B171" s="47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9"/>
    </row>
    <row r="172" spans="2:14" x14ac:dyDescent="0.25">
      <c r="B172" s="47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9"/>
    </row>
    <row r="173" spans="2:14" x14ac:dyDescent="0.25">
      <c r="B173" s="50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2"/>
    </row>
    <row r="174" spans="2:14" ht="8.4499999999999993" customHeight="1" x14ac:dyDescent="0.25"/>
    <row r="175" spans="2:14" ht="30" customHeight="1" x14ac:dyDescent="0.25">
      <c r="B175" s="53" t="s">
        <v>48</v>
      </c>
      <c r="C175" s="53"/>
      <c r="D175" s="53"/>
      <c r="E175" s="53"/>
      <c r="F175" s="53"/>
      <c r="G175" s="53"/>
      <c r="I175" s="59"/>
      <c r="J175" s="60"/>
      <c r="K175" s="60"/>
      <c r="L175" s="60"/>
      <c r="M175" s="60"/>
      <c r="N175" s="61"/>
    </row>
    <row r="176" spans="2:14" ht="6.6" customHeight="1" x14ac:dyDescent="0.25"/>
    <row r="177" spans="2:35" ht="30" customHeight="1" x14ac:dyDescent="0.25">
      <c r="B177" s="53" t="s">
        <v>97</v>
      </c>
      <c r="C177" s="53"/>
      <c r="D177" s="53"/>
      <c r="E177" s="53"/>
      <c r="F177" s="53"/>
      <c r="G177" s="53"/>
      <c r="I177" s="59"/>
      <c r="J177" s="60"/>
      <c r="K177" s="60"/>
      <c r="L177" s="60"/>
      <c r="M177" s="60"/>
      <c r="N177" s="61"/>
    </row>
    <row r="180" spans="2:35" ht="15" customHeight="1" x14ac:dyDescent="0.25"/>
    <row r="182" spans="2:35" ht="15.75" x14ac:dyDescent="0.25">
      <c r="B182" s="54" t="s">
        <v>49</v>
      </c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</row>
    <row r="183" spans="2:35" ht="15.75" x14ac:dyDescent="0.25"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</row>
    <row r="184" spans="2:35" ht="24" customHeight="1" x14ac:dyDescent="0.25">
      <c r="B184" s="95" t="s">
        <v>126</v>
      </c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</row>
    <row r="185" spans="2:35" ht="27.75" customHeight="1" x14ac:dyDescent="0.25">
      <c r="B185" s="97" t="s">
        <v>127</v>
      </c>
      <c r="C185" s="97"/>
      <c r="D185" s="97"/>
      <c r="E185" s="97"/>
      <c r="F185" s="97"/>
      <c r="G185" s="97" t="s">
        <v>128</v>
      </c>
      <c r="H185" s="97"/>
      <c r="I185" s="97"/>
      <c r="J185" s="97"/>
      <c r="K185" s="97"/>
      <c r="L185" s="97"/>
      <c r="M185" s="97"/>
      <c r="N185" s="97"/>
    </row>
    <row r="187" spans="2:35" ht="24" customHeight="1" x14ac:dyDescent="0.25">
      <c r="B187" s="95" t="s">
        <v>129</v>
      </c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</row>
    <row r="188" spans="2:35" ht="36" customHeight="1" x14ac:dyDescent="0.25">
      <c r="B188" s="97" t="s">
        <v>127</v>
      </c>
      <c r="C188" s="97"/>
      <c r="D188" s="97"/>
      <c r="E188" s="97"/>
      <c r="F188" s="97"/>
      <c r="G188" s="97" t="s">
        <v>128</v>
      </c>
      <c r="H188" s="97"/>
      <c r="I188" s="97"/>
      <c r="J188" s="97"/>
      <c r="K188" s="97"/>
      <c r="L188" s="97"/>
      <c r="M188" s="97"/>
      <c r="N188" s="97"/>
    </row>
    <row r="189" spans="2:35" x14ac:dyDescent="0.25">
      <c r="B189" s="98"/>
      <c r="C189" s="98"/>
      <c r="D189" s="98"/>
      <c r="E189" s="98"/>
      <c r="F189" s="98"/>
      <c r="G189" s="98"/>
      <c r="H189" s="98"/>
      <c r="I189" s="98"/>
      <c r="J189" s="98"/>
      <c r="K189" s="98"/>
      <c r="L189" s="98"/>
      <c r="M189" s="98"/>
      <c r="N189" s="98"/>
    </row>
    <row r="190" spans="2:35" ht="36" customHeight="1" x14ac:dyDescent="0.25">
      <c r="B190" s="78" t="s">
        <v>50</v>
      </c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</row>
    <row r="191" spans="2:35" x14ac:dyDescent="0.25">
      <c r="B191" s="19"/>
    </row>
    <row r="192" spans="2:35" s="8" customFormat="1" ht="26.1" customHeight="1" x14ac:dyDescent="0.25">
      <c r="B192" s="77" t="s">
        <v>51</v>
      </c>
      <c r="C192" s="77"/>
      <c r="D192" s="71"/>
      <c r="E192" s="73"/>
      <c r="I192" s="23" t="s">
        <v>53</v>
      </c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1"/>
      <c r="AE192" s="21"/>
      <c r="AF192" s="21"/>
      <c r="AG192" s="21"/>
      <c r="AH192" s="21"/>
      <c r="AI192" s="21"/>
    </row>
    <row r="193" spans="2:35" s="8" customFormat="1" ht="11.1" customHeight="1" x14ac:dyDescent="0.25">
      <c r="B193" s="22"/>
      <c r="C193" s="22"/>
      <c r="D193" s="22"/>
      <c r="E193" s="22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1"/>
      <c r="AE193" s="21"/>
      <c r="AF193" s="21"/>
      <c r="AG193" s="21"/>
      <c r="AH193" s="21"/>
      <c r="AI193" s="21"/>
    </row>
    <row r="194" spans="2:35" s="8" customFormat="1" ht="39.950000000000003" customHeight="1" x14ac:dyDescent="0.25">
      <c r="B194" s="77" t="s">
        <v>52</v>
      </c>
      <c r="C194" s="77"/>
      <c r="D194" s="71"/>
      <c r="E194" s="73"/>
      <c r="I194" s="71"/>
      <c r="J194" s="72"/>
      <c r="K194" s="72"/>
      <c r="L194" s="72"/>
      <c r="M194" s="72"/>
      <c r="N194" s="73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1"/>
      <c r="AE194" s="21"/>
      <c r="AF194" s="21"/>
      <c r="AG194" s="21"/>
      <c r="AH194" s="21"/>
      <c r="AI194" s="21"/>
    </row>
  </sheetData>
  <mergeCells count="231">
    <mergeCell ref="B154:G154"/>
    <mergeCell ref="I154:M154"/>
    <mergeCell ref="B156:G156"/>
    <mergeCell ref="B87:F87"/>
    <mergeCell ref="G87:N87"/>
    <mergeCell ref="B144:G144"/>
    <mergeCell ref="C152:D152"/>
    <mergeCell ref="C147:E147"/>
    <mergeCell ref="E148:G148"/>
    <mergeCell ref="E150:G150"/>
    <mergeCell ref="E152:G152"/>
    <mergeCell ref="M140:N140"/>
    <mergeCell ref="B140:E140"/>
    <mergeCell ref="M134:N134"/>
    <mergeCell ref="M135:N135"/>
    <mergeCell ref="M136:N136"/>
    <mergeCell ref="M137:N137"/>
    <mergeCell ref="M138:N138"/>
    <mergeCell ref="M139:N139"/>
    <mergeCell ref="I137:J137"/>
    <mergeCell ref="I138:J138"/>
    <mergeCell ref="I139:J139"/>
    <mergeCell ref="K134:L134"/>
    <mergeCell ref="K135:L135"/>
    <mergeCell ref="M80:N80"/>
    <mergeCell ref="M81:N81"/>
    <mergeCell ref="B81:F81"/>
    <mergeCell ref="B83:N83"/>
    <mergeCell ref="B85:N85"/>
    <mergeCell ref="B86:F86"/>
    <mergeCell ref="G86:N86"/>
    <mergeCell ref="G78:H78"/>
    <mergeCell ref="G79:H79"/>
    <mergeCell ref="G80:H80"/>
    <mergeCell ref="G81:H81"/>
    <mergeCell ref="I78:L78"/>
    <mergeCell ref="I79:L79"/>
    <mergeCell ref="I80:L80"/>
    <mergeCell ref="I81:L81"/>
    <mergeCell ref="B78:C78"/>
    <mergeCell ref="B79:C79"/>
    <mergeCell ref="B80:C80"/>
    <mergeCell ref="D78:F78"/>
    <mergeCell ref="D79:F79"/>
    <mergeCell ref="D80:F80"/>
    <mergeCell ref="I194:N194"/>
    <mergeCell ref="D192:E192"/>
    <mergeCell ref="D194:E194"/>
    <mergeCell ref="B158:N158"/>
    <mergeCell ref="B160:G160"/>
    <mergeCell ref="I160:N160"/>
    <mergeCell ref="B162:G162"/>
    <mergeCell ref="I162:N162"/>
    <mergeCell ref="B164:N164"/>
    <mergeCell ref="G140:H140"/>
    <mergeCell ref="I140:J140"/>
    <mergeCell ref="K140:L140"/>
    <mergeCell ref="K139:L139"/>
    <mergeCell ref="B137:C137"/>
    <mergeCell ref="B138:C138"/>
    <mergeCell ref="B139:C139"/>
    <mergeCell ref="G134:H134"/>
    <mergeCell ref="G135:H135"/>
    <mergeCell ref="M78:N78"/>
    <mergeCell ref="M79:N79"/>
    <mergeCell ref="B194:C194"/>
    <mergeCell ref="B192:C192"/>
    <mergeCell ref="B190:N190"/>
    <mergeCell ref="B182:N182"/>
    <mergeCell ref="B166:G166"/>
    <mergeCell ref="B168:N168"/>
    <mergeCell ref="B169:N173"/>
    <mergeCell ref="B175:G175"/>
    <mergeCell ref="I175:N175"/>
    <mergeCell ref="B177:G177"/>
    <mergeCell ref="I177:N177"/>
    <mergeCell ref="B184:N184"/>
    <mergeCell ref="B185:F185"/>
    <mergeCell ref="G185:N185"/>
    <mergeCell ref="B187:N187"/>
    <mergeCell ref="B188:F188"/>
    <mergeCell ref="G188:N188"/>
    <mergeCell ref="G136:H136"/>
    <mergeCell ref="G137:H137"/>
    <mergeCell ref="G138:H138"/>
    <mergeCell ref="G139:H139"/>
    <mergeCell ref="B134:C134"/>
    <mergeCell ref="B135:C135"/>
    <mergeCell ref="B136:C136"/>
    <mergeCell ref="I134:J134"/>
    <mergeCell ref="I135:J135"/>
    <mergeCell ref="I136:J136"/>
    <mergeCell ref="K136:L136"/>
    <mergeCell ref="K137:L137"/>
    <mergeCell ref="K138:L138"/>
    <mergeCell ref="C97:E97"/>
    <mergeCell ref="C98:E98"/>
    <mergeCell ref="C99:E99"/>
    <mergeCell ref="B68:N68"/>
    <mergeCell ref="B70:G70"/>
    <mergeCell ref="B72:N72"/>
    <mergeCell ref="B74:C75"/>
    <mergeCell ref="K133:L133"/>
    <mergeCell ref="I133:J133"/>
    <mergeCell ref="G133:H133"/>
    <mergeCell ref="D75:F75"/>
    <mergeCell ref="E74:G74"/>
    <mergeCell ref="H74:N74"/>
    <mergeCell ref="G75:H75"/>
    <mergeCell ref="B76:C76"/>
    <mergeCell ref="B77:C77"/>
    <mergeCell ref="G76:H76"/>
    <mergeCell ref="G77:H77"/>
    <mergeCell ref="I75:L75"/>
    <mergeCell ref="M75:N75"/>
    <mergeCell ref="M76:N76"/>
    <mergeCell ref="M77:N77"/>
    <mergeCell ref="I76:L76"/>
    <mergeCell ref="I77:L77"/>
    <mergeCell ref="B45:D45"/>
    <mergeCell ref="J45:K45"/>
    <mergeCell ref="L41:N41"/>
    <mergeCell ref="L42:N42"/>
    <mergeCell ref="L43:N43"/>
    <mergeCell ref="L44:N44"/>
    <mergeCell ref="L45:N45"/>
    <mergeCell ref="D76:F76"/>
    <mergeCell ref="D77:F77"/>
    <mergeCell ref="B131:N131"/>
    <mergeCell ref="B133:C133"/>
    <mergeCell ref="M133:N133"/>
    <mergeCell ref="B50:G50"/>
    <mergeCell ref="B52:N52"/>
    <mergeCell ref="B53:N57"/>
    <mergeCell ref="B59:G59"/>
    <mergeCell ref="B61:N61"/>
    <mergeCell ref="B62:N66"/>
    <mergeCell ref="B89:N89"/>
    <mergeCell ref="C93:E93"/>
    <mergeCell ref="C94:E94"/>
    <mergeCell ref="C95:E95"/>
    <mergeCell ref="C96:E96"/>
    <mergeCell ref="C103:E103"/>
    <mergeCell ref="C104:E104"/>
    <mergeCell ref="C105:E105"/>
    <mergeCell ref="F103:G103"/>
    <mergeCell ref="F104:G104"/>
    <mergeCell ref="F105:G105"/>
    <mergeCell ref="F91:G91"/>
    <mergeCell ref="B91:E91"/>
    <mergeCell ref="C106:E106"/>
    <mergeCell ref="F106:G106"/>
    <mergeCell ref="B40:D40"/>
    <mergeCell ref="H45:I45"/>
    <mergeCell ref="B48:N48"/>
    <mergeCell ref="B36:G36"/>
    <mergeCell ref="B38:G38"/>
    <mergeCell ref="K38:N38"/>
    <mergeCell ref="B26:N32"/>
    <mergeCell ref="B25:N25"/>
    <mergeCell ref="B34:N34"/>
    <mergeCell ref="J40:K40"/>
    <mergeCell ref="L40:N40"/>
    <mergeCell ref="H41:I41"/>
    <mergeCell ref="H42:I42"/>
    <mergeCell ref="H43:I43"/>
    <mergeCell ref="H44:I44"/>
    <mergeCell ref="J41:K41"/>
    <mergeCell ref="J42:K42"/>
    <mergeCell ref="J43:K43"/>
    <mergeCell ref="J44:K44"/>
    <mergeCell ref="H40:I40"/>
    <mergeCell ref="B41:D41"/>
    <mergeCell ref="B42:D42"/>
    <mergeCell ref="B43:D43"/>
    <mergeCell ref="B44:D44"/>
    <mergeCell ref="B15:G15"/>
    <mergeCell ref="B17:G17"/>
    <mergeCell ref="B19:G19"/>
    <mergeCell ref="B21:G21"/>
    <mergeCell ref="B23:G23"/>
    <mergeCell ref="B12:N12"/>
    <mergeCell ref="B6:G6"/>
    <mergeCell ref="I6:N6"/>
    <mergeCell ref="B10:G10"/>
    <mergeCell ref="I10:N10"/>
    <mergeCell ref="B13:G13"/>
    <mergeCell ref="B8:N8"/>
    <mergeCell ref="C107:E107"/>
    <mergeCell ref="F107:G107"/>
    <mergeCell ref="C100:E100"/>
    <mergeCell ref="C101:E101"/>
    <mergeCell ref="C102:E102"/>
    <mergeCell ref="F93:G93"/>
    <mergeCell ref="C92:E92"/>
    <mergeCell ref="F92:G92"/>
    <mergeCell ref="F94:G94"/>
    <mergeCell ref="F95:G95"/>
    <mergeCell ref="F96:G96"/>
    <mergeCell ref="F97:G97"/>
    <mergeCell ref="F98:G98"/>
    <mergeCell ref="F99:G99"/>
    <mergeCell ref="F100:G100"/>
    <mergeCell ref="F101:G101"/>
    <mergeCell ref="F102:G102"/>
    <mergeCell ref="C108:E108"/>
    <mergeCell ref="F108:G108"/>
    <mergeCell ref="C109:E109"/>
    <mergeCell ref="F109:G109"/>
    <mergeCell ref="C110:E110"/>
    <mergeCell ref="F110:G110"/>
    <mergeCell ref="C111:E111"/>
    <mergeCell ref="F111:G111"/>
    <mergeCell ref="C112:E112"/>
    <mergeCell ref="F112:G112"/>
    <mergeCell ref="C118:E118"/>
    <mergeCell ref="F118:G118"/>
    <mergeCell ref="B129:N129"/>
    <mergeCell ref="C113:E113"/>
    <mergeCell ref="F113:G113"/>
    <mergeCell ref="C114:E114"/>
    <mergeCell ref="F114:G114"/>
    <mergeCell ref="C115:E115"/>
    <mergeCell ref="F115:G115"/>
    <mergeCell ref="C116:E116"/>
    <mergeCell ref="F116:G116"/>
    <mergeCell ref="C117:E117"/>
    <mergeCell ref="F117:G117"/>
    <mergeCell ref="B120:N120"/>
    <mergeCell ref="B122:N122"/>
    <mergeCell ref="B123:N127"/>
  </mergeCells>
  <pageMargins left="0.70866141732283472" right="0.11811023622047245" top="0.55118110236220474" bottom="0.35433070866141736" header="0.31496062992125984" footer="0.31496062992125984"/>
  <pageSetup scale="50" orientation="portrait" r:id="rId1"/>
  <rowBreaks count="2" manualBreakCount="2">
    <brk id="71" max="14" man="1"/>
    <brk id="130" max="1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Group Box 3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Group Box 4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Group Box 5">
              <controlPr defaultSize="0" autoFill="0" autoPict="0">
                <anchor moveWithCells="1">
                  <from>
                    <xdr:col>5</xdr:col>
                    <xdr:colOff>28575</xdr:colOff>
                    <xdr:row>178</xdr:row>
                    <xdr:rowOff>0</xdr:rowOff>
                  </from>
                  <to>
                    <xdr:col>6</xdr:col>
                    <xdr:colOff>66675</xdr:colOff>
                    <xdr:row>182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Group Box 6">
              <controlPr defaultSize="0" autoFill="0" autoPict="0">
                <anchor moveWithCells="1">
                  <from>
                    <xdr:col>5</xdr:col>
                    <xdr:colOff>76200</xdr:colOff>
                    <xdr:row>178</xdr:row>
                    <xdr:rowOff>0</xdr:rowOff>
                  </from>
                  <to>
                    <xdr:col>6</xdr:col>
                    <xdr:colOff>66675</xdr:colOff>
                    <xdr:row>182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Group Box 7">
              <controlPr defaultSize="0" autoFill="0" autoPict="0">
                <anchor moveWithCells="1">
                  <from>
                    <xdr:col>2</xdr:col>
                    <xdr:colOff>9525</xdr:colOff>
                    <xdr:row>178</xdr:row>
                    <xdr:rowOff>0</xdr:rowOff>
                  </from>
                  <to>
                    <xdr:col>3</xdr:col>
                    <xdr:colOff>619125</xdr:colOff>
                    <xdr:row>179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Group Box 8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Group Box 9">
              <controlPr defaultSize="0" autoFill="0" autoPict="0">
                <anchor moveWithCells="1">
                  <from>
                    <xdr:col>5</xdr:col>
                    <xdr:colOff>76200</xdr:colOff>
                    <xdr:row>178</xdr:row>
                    <xdr:rowOff>0</xdr:rowOff>
                  </from>
                  <to>
                    <xdr:col>6</xdr:col>
                    <xdr:colOff>66675</xdr:colOff>
                    <xdr:row>182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Group Box 10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Group Box 13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Group Box 14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Group Box 15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Group Box 16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Group Box 17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Group Box 18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Group Box 19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Group Box 20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Group Box 21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Group Box 22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Group Box 23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3" name="Group Box 24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4" name="Group Box 25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Group Box 26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Group Box 27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Group Box 28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Group Box 29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Group Box 30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0" name="Group Box 31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1" name="Group Box 52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2" name="Group Box 53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3" name="Group Box 54">
              <controlPr defaultSize="0" autoFill="0" autoPict="0">
                <anchor moveWithCells="1">
                  <from>
                    <xdr:col>5</xdr:col>
                    <xdr:colOff>28575</xdr:colOff>
                    <xdr:row>178</xdr:row>
                    <xdr:rowOff>0</xdr:rowOff>
                  </from>
                  <to>
                    <xdr:col>6</xdr:col>
                    <xdr:colOff>66675</xdr:colOff>
                    <xdr:row>182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4" name="Group Box 55">
              <controlPr defaultSize="0" autoFill="0" autoPict="0">
                <anchor moveWithCells="1">
                  <from>
                    <xdr:col>5</xdr:col>
                    <xdr:colOff>76200</xdr:colOff>
                    <xdr:row>178</xdr:row>
                    <xdr:rowOff>0</xdr:rowOff>
                  </from>
                  <to>
                    <xdr:col>6</xdr:col>
                    <xdr:colOff>66675</xdr:colOff>
                    <xdr:row>182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5" name="Group Box 56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6" name="Group Box 57">
              <controlPr defaultSize="0" autoFill="0" autoPict="0">
                <anchor moveWithCells="1">
                  <from>
                    <xdr:col>5</xdr:col>
                    <xdr:colOff>76200</xdr:colOff>
                    <xdr:row>178</xdr:row>
                    <xdr:rowOff>0</xdr:rowOff>
                  </from>
                  <to>
                    <xdr:col>6</xdr:col>
                    <xdr:colOff>66675</xdr:colOff>
                    <xdr:row>182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7" name="Group Box 58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8" name="Group Box 59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9" name="Group Box 60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0" name="Group Box 61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1" name="Group Box 62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2" name="Group Box 63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3" name="Group Box 64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4" name="Group Box 65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5" name="Group Box 66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6" name="Group Box 67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7" name="Group Box 68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8" name="Group Box 69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9" name="Group Box 70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0" name="Group Box 71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1" name="Group Box 72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2" name="Group Box 73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3" name="Group Box 74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4" name="Group Box 75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5" name="Group Box 76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6" name="Group Box 77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7" name="Group Box 78">
              <controlPr defaultSize="0" autoFill="0" autoPict="0">
                <anchor moveWithCells="1">
                  <from>
                    <xdr:col>5</xdr:col>
                    <xdr:colOff>66675</xdr:colOff>
                    <xdr:row>182</xdr:row>
                    <xdr:rowOff>0</xdr:rowOff>
                  </from>
                  <to>
                    <xdr:col>6</xdr:col>
                    <xdr:colOff>66675</xdr:colOff>
                    <xdr:row>184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58" name="Group Box 79">
              <controlPr defaultSize="0" autoFill="0" autoPict="0">
                <anchor moveWithCells="1">
                  <from>
                    <xdr:col>5</xdr:col>
                    <xdr:colOff>66675</xdr:colOff>
                    <xdr:row>182</xdr:row>
                    <xdr:rowOff>0</xdr:rowOff>
                  </from>
                  <to>
                    <xdr:col>6</xdr:col>
                    <xdr:colOff>66675</xdr:colOff>
                    <xdr:row>184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9" name="Group Box 80">
              <controlPr defaultSize="0" autoFill="0" autoPict="0">
                <anchor moveWithCells="1">
                  <from>
                    <xdr:col>5</xdr:col>
                    <xdr:colOff>28575</xdr:colOff>
                    <xdr:row>182</xdr:row>
                    <xdr:rowOff>0</xdr:rowOff>
                  </from>
                  <to>
                    <xdr:col>6</xdr:col>
                    <xdr:colOff>66675</xdr:colOff>
                    <xdr:row>185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0" name="Group Box 81">
              <controlPr defaultSize="0" autoFill="0" autoPict="0">
                <anchor moveWithCells="1">
                  <from>
                    <xdr:col>5</xdr:col>
                    <xdr:colOff>76200</xdr:colOff>
                    <xdr:row>182</xdr:row>
                    <xdr:rowOff>0</xdr:rowOff>
                  </from>
                  <to>
                    <xdr:col>6</xdr:col>
                    <xdr:colOff>66675</xdr:colOff>
                    <xdr:row>185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1" name="Group Box 82">
              <controlPr defaultSize="0" autoFill="0" autoPict="0">
                <anchor moveWithCells="1">
                  <from>
                    <xdr:col>2</xdr:col>
                    <xdr:colOff>9525</xdr:colOff>
                    <xdr:row>182</xdr:row>
                    <xdr:rowOff>0</xdr:rowOff>
                  </from>
                  <to>
                    <xdr:col>3</xdr:col>
                    <xdr:colOff>619125</xdr:colOff>
                    <xdr:row>183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2" name="Group Box 83">
              <controlPr defaultSize="0" autoFill="0" autoPict="0">
                <anchor moveWithCells="1">
                  <from>
                    <xdr:col>5</xdr:col>
                    <xdr:colOff>66675</xdr:colOff>
                    <xdr:row>182</xdr:row>
                    <xdr:rowOff>0</xdr:rowOff>
                  </from>
                  <to>
                    <xdr:col>6</xdr:col>
                    <xdr:colOff>66675</xdr:colOff>
                    <xdr:row>184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3" name="Group Box 84">
              <controlPr defaultSize="0" autoFill="0" autoPict="0">
                <anchor moveWithCells="1">
                  <from>
                    <xdr:col>5</xdr:col>
                    <xdr:colOff>76200</xdr:colOff>
                    <xdr:row>182</xdr:row>
                    <xdr:rowOff>0</xdr:rowOff>
                  </from>
                  <to>
                    <xdr:col>6</xdr:col>
                    <xdr:colOff>66675</xdr:colOff>
                    <xdr:row>184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4" name="Group Box 85">
              <controlPr defaultSize="0" autoFill="0" autoPict="0">
                <anchor moveWithCells="1">
                  <from>
                    <xdr:col>5</xdr:col>
                    <xdr:colOff>66675</xdr:colOff>
                    <xdr:row>182</xdr:row>
                    <xdr:rowOff>0</xdr:rowOff>
                  </from>
                  <to>
                    <xdr:col>6</xdr:col>
                    <xdr:colOff>66675</xdr:colOff>
                    <xdr:row>184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5" name="Group Box 86">
              <controlPr defaultSize="0" autoFill="0" autoPict="0">
                <anchor moveWithCells="1">
                  <from>
                    <xdr:col>5</xdr:col>
                    <xdr:colOff>66675</xdr:colOff>
                    <xdr:row>182</xdr:row>
                    <xdr:rowOff>0</xdr:rowOff>
                  </from>
                  <to>
                    <xdr:col>6</xdr:col>
                    <xdr:colOff>66675</xdr:colOff>
                    <xdr:row>184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6" name="Group Box 87">
              <controlPr defaultSize="0" autoFill="0" autoPict="0">
                <anchor moveWithCells="1">
                  <from>
                    <xdr:col>5</xdr:col>
                    <xdr:colOff>66675</xdr:colOff>
                    <xdr:row>182</xdr:row>
                    <xdr:rowOff>0</xdr:rowOff>
                  </from>
                  <to>
                    <xdr:col>6</xdr:col>
                    <xdr:colOff>66675</xdr:colOff>
                    <xdr:row>184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67" name="Group Box 88">
              <controlPr defaultSize="0" autoFill="0" autoPict="0">
                <anchor moveWithCells="1">
                  <from>
                    <xdr:col>5</xdr:col>
                    <xdr:colOff>66675</xdr:colOff>
                    <xdr:row>182</xdr:row>
                    <xdr:rowOff>0</xdr:rowOff>
                  </from>
                  <to>
                    <xdr:col>6</xdr:col>
                    <xdr:colOff>66675</xdr:colOff>
                    <xdr:row>184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8" name="Group Box 89">
              <controlPr defaultSize="0" autoFill="0" autoPict="0">
                <anchor moveWithCells="1">
                  <from>
                    <xdr:col>5</xdr:col>
                    <xdr:colOff>66675</xdr:colOff>
                    <xdr:row>182</xdr:row>
                    <xdr:rowOff>0</xdr:rowOff>
                  </from>
                  <to>
                    <xdr:col>6</xdr:col>
                    <xdr:colOff>66675</xdr:colOff>
                    <xdr:row>184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9" name="Group Box 90">
              <controlPr defaultSize="0" autoFill="0" autoPict="0">
                <anchor moveWithCells="1">
                  <from>
                    <xdr:col>5</xdr:col>
                    <xdr:colOff>66675</xdr:colOff>
                    <xdr:row>182</xdr:row>
                    <xdr:rowOff>0</xdr:rowOff>
                  </from>
                  <to>
                    <xdr:col>6</xdr:col>
                    <xdr:colOff>66675</xdr:colOff>
                    <xdr:row>184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0" name="Group Box 91">
              <controlPr defaultSize="0" autoFill="0" autoPict="0">
                <anchor moveWithCells="1">
                  <from>
                    <xdr:col>5</xdr:col>
                    <xdr:colOff>66675</xdr:colOff>
                    <xdr:row>182</xdr:row>
                    <xdr:rowOff>0</xdr:rowOff>
                  </from>
                  <to>
                    <xdr:col>6</xdr:col>
                    <xdr:colOff>66675</xdr:colOff>
                    <xdr:row>184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1" name="Group Box 92">
              <controlPr defaultSize="0" autoFill="0" autoPict="0">
                <anchor moveWithCells="1">
                  <from>
                    <xdr:col>5</xdr:col>
                    <xdr:colOff>66675</xdr:colOff>
                    <xdr:row>182</xdr:row>
                    <xdr:rowOff>0</xdr:rowOff>
                  </from>
                  <to>
                    <xdr:col>6</xdr:col>
                    <xdr:colOff>66675</xdr:colOff>
                    <xdr:row>184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2" name="Group Box 93">
              <controlPr defaultSize="0" autoFill="0" autoPict="0">
                <anchor moveWithCells="1">
                  <from>
                    <xdr:col>5</xdr:col>
                    <xdr:colOff>66675</xdr:colOff>
                    <xdr:row>182</xdr:row>
                    <xdr:rowOff>0</xdr:rowOff>
                  </from>
                  <to>
                    <xdr:col>6</xdr:col>
                    <xdr:colOff>66675</xdr:colOff>
                    <xdr:row>184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73" name="Group Box 94">
              <controlPr defaultSize="0" autoFill="0" autoPict="0">
                <anchor moveWithCells="1">
                  <from>
                    <xdr:col>5</xdr:col>
                    <xdr:colOff>66675</xdr:colOff>
                    <xdr:row>182</xdr:row>
                    <xdr:rowOff>0</xdr:rowOff>
                  </from>
                  <to>
                    <xdr:col>6</xdr:col>
                    <xdr:colOff>66675</xdr:colOff>
                    <xdr:row>184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4" name="Group Box 95">
              <controlPr defaultSize="0" autoFill="0" autoPict="0">
                <anchor moveWithCells="1">
                  <from>
                    <xdr:col>5</xdr:col>
                    <xdr:colOff>66675</xdr:colOff>
                    <xdr:row>182</xdr:row>
                    <xdr:rowOff>0</xdr:rowOff>
                  </from>
                  <to>
                    <xdr:col>6</xdr:col>
                    <xdr:colOff>66675</xdr:colOff>
                    <xdr:row>184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5" name="Group Box 96">
              <controlPr defaultSize="0" autoFill="0" autoPict="0">
                <anchor moveWithCells="1">
                  <from>
                    <xdr:col>5</xdr:col>
                    <xdr:colOff>66675</xdr:colOff>
                    <xdr:row>182</xdr:row>
                    <xdr:rowOff>0</xdr:rowOff>
                  </from>
                  <to>
                    <xdr:col>6</xdr:col>
                    <xdr:colOff>66675</xdr:colOff>
                    <xdr:row>184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6" name="Group Box 97">
              <controlPr defaultSize="0" autoFill="0" autoPict="0">
                <anchor moveWithCells="1">
                  <from>
                    <xdr:col>5</xdr:col>
                    <xdr:colOff>66675</xdr:colOff>
                    <xdr:row>182</xdr:row>
                    <xdr:rowOff>0</xdr:rowOff>
                  </from>
                  <to>
                    <xdr:col>6</xdr:col>
                    <xdr:colOff>66675</xdr:colOff>
                    <xdr:row>184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77" name="Group Box 98">
              <controlPr defaultSize="0" autoFill="0" autoPict="0">
                <anchor moveWithCells="1">
                  <from>
                    <xdr:col>5</xdr:col>
                    <xdr:colOff>66675</xdr:colOff>
                    <xdr:row>182</xdr:row>
                    <xdr:rowOff>0</xdr:rowOff>
                  </from>
                  <to>
                    <xdr:col>6</xdr:col>
                    <xdr:colOff>66675</xdr:colOff>
                    <xdr:row>184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78" name="Group Box 99">
              <controlPr defaultSize="0" autoFill="0" autoPict="0">
                <anchor moveWithCells="1">
                  <from>
                    <xdr:col>5</xdr:col>
                    <xdr:colOff>66675</xdr:colOff>
                    <xdr:row>182</xdr:row>
                    <xdr:rowOff>0</xdr:rowOff>
                  </from>
                  <to>
                    <xdr:col>6</xdr:col>
                    <xdr:colOff>66675</xdr:colOff>
                    <xdr:row>184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79" name="Group Box 100">
              <controlPr defaultSize="0" autoFill="0" autoPict="0">
                <anchor moveWithCells="1">
                  <from>
                    <xdr:col>5</xdr:col>
                    <xdr:colOff>66675</xdr:colOff>
                    <xdr:row>182</xdr:row>
                    <xdr:rowOff>0</xdr:rowOff>
                  </from>
                  <to>
                    <xdr:col>6</xdr:col>
                    <xdr:colOff>66675</xdr:colOff>
                    <xdr:row>184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0" name="Group Box 101">
              <controlPr defaultSize="0" autoFill="0" autoPict="0">
                <anchor moveWithCells="1">
                  <from>
                    <xdr:col>5</xdr:col>
                    <xdr:colOff>66675</xdr:colOff>
                    <xdr:row>182</xdr:row>
                    <xdr:rowOff>0</xdr:rowOff>
                  </from>
                  <to>
                    <xdr:col>6</xdr:col>
                    <xdr:colOff>66675</xdr:colOff>
                    <xdr:row>184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81" name="Group Box 102">
              <controlPr defaultSize="0" autoFill="0" autoPict="0">
                <anchor moveWithCells="1">
                  <from>
                    <xdr:col>5</xdr:col>
                    <xdr:colOff>66675</xdr:colOff>
                    <xdr:row>182</xdr:row>
                    <xdr:rowOff>0</xdr:rowOff>
                  </from>
                  <to>
                    <xdr:col>6</xdr:col>
                    <xdr:colOff>66675</xdr:colOff>
                    <xdr:row>184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2" name="Group Box 103">
              <controlPr defaultSize="0" autoFill="0" autoPict="0">
                <anchor moveWithCells="1">
                  <from>
                    <xdr:col>5</xdr:col>
                    <xdr:colOff>66675</xdr:colOff>
                    <xdr:row>182</xdr:row>
                    <xdr:rowOff>0</xdr:rowOff>
                  </from>
                  <to>
                    <xdr:col>6</xdr:col>
                    <xdr:colOff>66675</xdr:colOff>
                    <xdr:row>184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83" name="Group Box 104">
              <controlPr defaultSize="0" autoFill="0" autoPict="0">
                <anchor moveWithCells="1">
                  <from>
                    <xdr:col>5</xdr:col>
                    <xdr:colOff>66675</xdr:colOff>
                    <xdr:row>182</xdr:row>
                    <xdr:rowOff>0</xdr:rowOff>
                  </from>
                  <to>
                    <xdr:col>6</xdr:col>
                    <xdr:colOff>66675</xdr:colOff>
                    <xdr:row>184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4" name="Group Box 105">
              <controlPr defaultSize="0" autoFill="0" autoPict="0">
                <anchor moveWithCells="1">
                  <from>
                    <xdr:col>5</xdr:col>
                    <xdr:colOff>66675</xdr:colOff>
                    <xdr:row>182</xdr:row>
                    <xdr:rowOff>0</xdr:rowOff>
                  </from>
                  <to>
                    <xdr:col>6</xdr:col>
                    <xdr:colOff>66675</xdr:colOff>
                    <xdr:row>184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5" name="Group Box 106">
              <controlPr defaultSize="0" autoFill="0" autoPict="0">
                <anchor moveWithCells="1">
                  <from>
                    <xdr:col>5</xdr:col>
                    <xdr:colOff>66675</xdr:colOff>
                    <xdr:row>182</xdr:row>
                    <xdr:rowOff>0</xdr:rowOff>
                  </from>
                  <to>
                    <xdr:col>6</xdr:col>
                    <xdr:colOff>66675</xdr:colOff>
                    <xdr:row>184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6" name="Group Box 107">
              <controlPr defaultSize="0" autoFill="0" autoPict="0">
                <anchor moveWithCells="1">
                  <from>
                    <xdr:col>5</xdr:col>
                    <xdr:colOff>28575</xdr:colOff>
                    <xdr:row>182</xdr:row>
                    <xdr:rowOff>0</xdr:rowOff>
                  </from>
                  <to>
                    <xdr:col>6</xdr:col>
                    <xdr:colOff>66675</xdr:colOff>
                    <xdr:row>185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7" name="Group Box 108">
              <controlPr defaultSize="0" autoFill="0" autoPict="0">
                <anchor moveWithCells="1">
                  <from>
                    <xdr:col>5</xdr:col>
                    <xdr:colOff>76200</xdr:colOff>
                    <xdr:row>182</xdr:row>
                    <xdr:rowOff>0</xdr:rowOff>
                  </from>
                  <to>
                    <xdr:col>6</xdr:col>
                    <xdr:colOff>66675</xdr:colOff>
                    <xdr:row>185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8" name="Group Box 109">
              <controlPr defaultSize="0" autoFill="0" autoPict="0">
                <anchor moveWithCells="1">
                  <from>
                    <xdr:col>5</xdr:col>
                    <xdr:colOff>66675</xdr:colOff>
                    <xdr:row>182</xdr:row>
                    <xdr:rowOff>0</xdr:rowOff>
                  </from>
                  <to>
                    <xdr:col>6</xdr:col>
                    <xdr:colOff>66675</xdr:colOff>
                    <xdr:row>184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9" name="Group Box 110">
              <controlPr defaultSize="0" autoFill="0" autoPict="0">
                <anchor moveWithCells="1">
                  <from>
                    <xdr:col>5</xdr:col>
                    <xdr:colOff>76200</xdr:colOff>
                    <xdr:row>182</xdr:row>
                    <xdr:rowOff>0</xdr:rowOff>
                  </from>
                  <to>
                    <xdr:col>6</xdr:col>
                    <xdr:colOff>66675</xdr:colOff>
                    <xdr:row>184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90" name="Group Box 111">
              <controlPr defaultSize="0" autoFill="0" autoPict="0">
                <anchor moveWithCells="1">
                  <from>
                    <xdr:col>5</xdr:col>
                    <xdr:colOff>66675</xdr:colOff>
                    <xdr:row>182</xdr:row>
                    <xdr:rowOff>0</xdr:rowOff>
                  </from>
                  <to>
                    <xdr:col>6</xdr:col>
                    <xdr:colOff>66675</xdr:colOff>
                    <xdr:row>184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91" name="Group Box 112">
              <controlPr defaultSize="0" autoFill="0" autoPict="0">
                <anchor moveWithCells="1">
                  <from>
                    <xdr:col>5</xdr:col>
                    <xdr:colOff>66675</xdr:colOff>
                    <xdr:row>182</xdr:row>
                    <xdr:rowOff>0</xdr:rowOff>
                  </from>
                  <to>
                    <xdr:col>6</xdr:col>
                    <xdr:colOff>66675</xdr:colOff>
                    <xdr:row>184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92" name="Group Box 113">
              <controlPr defaultSize="0" autoFill="0" autoPict="0">
                <anchor moveWithCells="1">
                  <from>
                    <xdr:col>5</xdr:col>
                    <xdr:colOff>66675</xdr:colOff>
                    <xdr:row>182</xdr:row>
                    <xdr:rowOff>0</xdr:rowOff>
                  </from>
                  <to>
                    <xdr:col>6</xdr:col>
                    <xdr:colOff>66675</xdr:colOff>
                    <xdr:row>184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93" name="Group Box 114">
              <controlPr defaultSize="0" autoFill="0" autoPict="0">
                <anchor moveWithCells="1">
                  <from>
                    <xdr:col>5</xdr:col>
                    <xdr:colOff>66675</xdr:colOff>
                    <xdr:row>182</xdr:row>
                    <xdr:rowOff>0</xdr:rowOff>
                  </from>
                  <to>
                    <xdr:col>6</xdr:col>
                    <xdr:colOff>66675</xdr:colOff>
                    <xdr:row>184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94" name="Group Box 115">
              <controlPr defaultSize="0" autoFill="0" autoPict="0">
                <anchor moveWithCells="1">
                  <from>
                    <xdr:col>5</xdr:col>
                    <xdr:colOff>66675</xdr:colOff>
                    <xdr:row>182</xdr:row>
                    <xdr:rowOff>0</xdr:rowOff>
                  </from>
                  <to>
                    <xdr:col>6</xdr:col>
                    <xdr:colOff>66675</xdr:colOff>
                    <xdr:row>184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95" name="Group Box 116">
              <controlPr defaultSize="0" autoFill="0" autoPict="0">
                <anchor moveWithCells="1">
                  <from>
                    <xdr:col>5</xdr:col>
                    <xdr:colOff>66675</xdr:colOff>
                    <xdr:row>182</xdr:row>
                    <xdr:rowOff>0</xdr:rowOff>
                  </from>
                  <to>
                    <xdr:col>6</xdr:col>
                    <xdr:colOff>66675</xdr:colOff>
                    <xdr:row>184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96" name="Group Box 117">
              <controlPr defaultSize="0" autoFill="0" autoPict="0">
                <anchor moveWithCells="1">
                  <from>
                    <xdr:col>5</xdr:col>
                    <xdr:colOff>66675</xdr:colOff>
                    <xdr:row>182</xdr:row>
                    <xdr:rowOff>0</xdr:rowOff>
                  </from>
                  <to>
                    <xdr:col>6</xdr:col>
                    <xdr:colOff>66675</xdr:colOff>
                    <xdr:row>184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97" name="Group Box 118">
              <controlPr defaultSize="0" autoFill="0" autoPict="0">
                <anchor moveWithCells="1">
                  <from>
                    <xdr:col>5</xdr:col>
                    <xdr:colOff>66675</xdr:colOff>
                    <xdr:row>182</xdr:row>
                    <xdr:rowOff>0</xdr:rowOff>
                  </from>
                  <to>
                    <xdr:col>6</xdr:col>
                    <xdr:colOff>66675</xdr:colOff>
                    <xdr:row>184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98" name="Group Box 119">
              <controlPr defaultSize="0" autoFill="0" autoPict="0">
                <anchor moveWithCells="1">
                  <from>
                    <xdr:col>5</xdr:col>
                    <xdr:colOff>66675</xdr:colOff>
                    <xdr:row>182</xdr:row>
                    <xdr:rowOff>0</xdr:rowOff>
                  </from>
                  <to>
                    <xdr:col>6</xdr:col>
                    <xdr:colOff>66675</xdr:colOff>
                    <xdr:row>184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99" name="Group Box 120">
              <controlPr defaultSize="0" autoFill="0" autoPict="0">
                <anchor moveWithCells="1">
                  <from>
                    <xdr:col>5</xdr:col>
                    <xdr:colOff>66675</xdr:colOff>
                    <xdr:row>182</xdr:row>
                    <xdr:rowOff>0</xdr:rowOff>
                  </from>
                  <to>
                    <xdr:col>6</xdr:col>
                    <xdr:colOff>66675</xdr:colOff>
                    <xdr:row>184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00" name="Group Box 121">
              <controlPr defaultSize="0" autoFill="0" autoPict="0">
                <anchor moveWithCells="1">
                  <from>
                    <xdr:col>5</xdr:col>
                    <xdr:colOff>66675</xdr:colOff>
                    <xdr:row>182</xdr:row>
                    <xdr:rowOff>0</xdr:rowOff>
                  </from>
                  <to>
                    <xdr:col>6</xdr:col>
                    <xdr:colOff>66675</xdr:colOff>
                    <xdr:row>184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01" name="Group Box 122">
              <controlPr defaultSize="0" autoFill="0" autoPict="0">
                <anchor moveWithCells="1">
                  <from>
                    <xdr:col>5</xdr:col>
                    <xdr:colOff>66675</xdr:colOff>
                    <xdr:row>182</xdr:row>
                    <xdr:rowOff>0</xdr:rowOff>
                  </from>
                  <to>
                    <xdr:col>6</xdr:col>
                    <xdr:colOff>66675</xdr:colOff>
                    <xdr:row>184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02" name="Group Box 123">
              <controlPr defaultSize="0" autoFill="0" autoPict="0">
                <anchor moveWithCells="1">
                  <from>
                    <xdr:col>5</xdr:col>
                    <xdr:colOff>66675</xdr:colOff>
                    <xdr:row>182</xdr:row>
                    <xdr:rowOff>0</xdr:rowOff>
                  </from>
                  <to>
                    <xdr:col>6</xdr:col>
                    <xdr:colOff>66675</xdr:colOff>
                    <xdr:row>184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03" name="Group Box 124">
              <controlPr defaultSize="0" autoFill="0" autoPict="0">
                <anchor moveWithCells="1">
                  <from>
                    <xdr:col>5</xdr:col>
                    <xdr:colOff>66675</xdr:colOff>
                    <xdr:row>182</xdr:row>
                    <xdr:rowOff>0</xdr:rowOff>
                  </from>
                  <to>
                    <xdr:col>6</xdr:col>
                    <xdr:colOff>66675</xdr:colOff>
                    <xdr:row>184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04" name="Group Box 125">
              <controlPr defaultSize="0" autoFill="0" autoPict="0">
                <anchor moveWithCells="1">
                  <from>
                    <xdr:col>5</xdr:col>
                    <xdr:colOff>66675</xdr:colOff>
                    <xdr:row>182</xdr:row>
                    <xdr:rowOff>0</xdr:rowOff>
                  </from>
                  <to>
                    <xdr:col>6</xdr:col>
                    <xdr:colOff>66675</xdr:colOff>
                    <xdr:row>184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05" name="Group Box 126">
              <controlPr defaultSize="0" autoFill="0" autoPict="0">
                <anchor moveWithCells="1">
                  <from>
                    <xdr:col>5</xdr:col>
                    <xdr:colOff>66675</xdr:colOff>
                    <xdr:row>182</xdr:row>
                    <xdr:rowOff>0</xdr:rowOff>
                  </from>
                  <to>
                    <xdr:col>6</xdr:col>
                    <xdr:colOff>66675</xdr:colOff>
                    <xdr:row>184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06" name="Group Box 127">
              <controlPr defaultSize="0" autoFill="0" autoPict="0">
                <anchor moveWithCells="1">
                  <from>
                    <xdr:col>5</xdr:col>
                    <xdr:colOff>66675</xdr:colOff>
                    <xdr:row>182</xdr:row>
                    <xdr:rowOff>0</xdr:rowOff>
                  </from>
                  <to>
                    <xdr:col>6</xdr:col>
                    <xdr:colOff>66675</xdr:colOff>
                    <xdr:row>184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07" name="Group Box 128">
              <controlPr defaultSize="0" autoFill="0" autoPict="0">
                <anchor moveWithCells="1">
                  <from>
                    <xdr:col>5</xdr:col>
                    <xdr:colOff>66675</xdr:colOff>
                    <xdr:row>182</xdr:row>
                    <xdr:rowOff>0</xdr:rowOff>
                  </from>
                  <to>
                    <xdr:col>6</xdr:col>
                    <xdr:colOff>66675</xdr:colOff>
                    <xdr:row>184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08" name="Group Box 129">
              <controlPr defaultSize="0" autoFill="0" autoPict="0">
                <anchor moveWithCells="1">
                  <from>
                    <xdr:col>5</xdr:col>
                    <xdr:colOff>66675</xdr:colOff>
                    <xdr:row>182</xdr:row>
                    <xdr:rowOff>0</xdr:rowOff>
                  </from>
                  <to>
                    <xdr:col>6</xdr:col>
                    <xdr:colOff>66675</xdr:colOff>
                    <xdr:row>184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09" name="Group Box 130">
              <controlPr defaultSize="0" autoFill="0" autoPict="0">
                <anchor moveWithCells="1">
                  <from>
                    <xdr:col>5</xdr:col>
                    <xdr:colOff>66675</xdr:colOff>
                    <xdr:row>182</xdr:row>
                    <xdr:rowOff>0</xdr:rowOff>
                  </from>
                  <to>
                    <xdr:col>6</xdr:col>
                    <xdr:colOff>66675</xdr:colOff>
                    <xdr:row>184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10" name="Group Box 131">
              <controlPr defaultSize="0" autoFill="0" autoPict="0">
                <anchor moveWithCells="1">
                  <from>
                    <xdr:col>5</xdr:col>
                    <xdr:colOff>66675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11" name="Group Box 132">
              <controlPr defaultSize="0" autoFill="0" autoPict="0">
                <anchor moveWithCells="1">
                  <from>
                    <xdr:col>5</xdr:col>
                    <xdr:colOff>66675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12" name="Group Box 133">
              <controlPr defaultSize="0" autoFill="0" autoPict="0">
                <anchor moveWithCells="1">
                  <from>
                    <xdr:col>5</xdr:col>
                    <xdr:colOff>28575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13" name="Group Box 134">
              <controlPr defaultSize="0" autoFill="0" autoPict="0">
                <anchor moveWithCells="1">
                  <from>
                    <xdr:col>5</xdr:col>
                    <xdr:colOff>76200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14" name="Group Box 135">
              <controlPr defaultSize="0" autoFill="0" autoPict="0">
                <anchor moveWithCells="1">
                  <from>
                    <xdr:col>2</xdr:col>
                    <xdr:colOff>9525</xdr:colOff>
                    <xdr:row>185</xdr:row>
                    <xdr:rowOff>0</xdr:rowOff>
                  </from>
                  <to>
                    <xdr:col>3</xdr:col>
                    <xdr:colOff>619125</xdr:colOff>
                    <xdr:row>186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15" name="Group Box 136">
              <controlPr defaultSize="0" autoFill="0" autoPict="0">
                <anchor moveWithCells="1">
                  <from>
                    <xdr:col>5</xdr:col>
                    <xdr:colOff>66675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16" name="Group Box 137">
              <controlPr defaultSize="0" autoFill="0" autoPict="0">
                <anchor moveWithCells="1">
                  <from>
                    <xdr:col>5</xdr:col>
                    <xdr:colOff>76200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17" name="Group Box 138">
              <controlPr defaultSize="0" autoFill="0" autoPict="0">
                <anchor moveWithCells="1">
                  <from>
                    <xdr:col>5</xdr:col>
                    <xdr:colOff>66675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18" name="Group Box 139">
              <controlPr defaultSize="0" autoFill="0" autoPict="0">
                <anchor moveWithCells="1">
                  <from>
                    <xdr:col>5</xdr:col>
                    <xdr:colOff>66675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19" name="Group Box 140">
              <controlPr defaultSize="0" autoFill="0" autoPict="0">
                <anchor moveWithCells="1">
                  <from>
                    <xdr:col>5</xdr:col>
                    <xdr:colOff>66675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20" name="Group Box 141">
              <controlPr defaultSize="0" autoFill="0" autoPict="0">
                <anchor moveWithCells="1">
                  <from>
                    <xdr:col>5</xdr:col>
                    <xdr:colOff>66675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21" name="Group Box 142">
              <controlPr defaultSize="0" autoFill="0" autoPict="0">
                <anchor moveWithCells="1">
                  <from>
                    <xdr:col>5</xdr:col>
                    <xdr:colOff>66675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22" name="Group Box 143">
              <controlPr defaultSize="0" autoFill="0" autoPict="0">
                <anchor moveWithCells="1">
                  <from>
                    <xdr:col>5</xdr:col>
                    <xdr:colOff>66675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23" name="Group Box 144">
              <controlPr defaultSize="0" autoFill="0" autoPict="0">
                <anchor moveWithCells="1">
                  <from>
                    <xdr:col>5</xdr:col>
                    <xdr:colOff>66675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24" name="Group Box 145">
              <controlPr defaultSize="0" autoFill="0" autoPict="0">
                <anchor moveWithCells="1">
                  <from>
                    <xdr:col>5</xdr:col>
                    <xdr:colOff>66675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25" name="Group Box 146">
              <controlPr defaultSize="0" autoFill="0" autoPict="0">
                <anchor moveWithCells="1">
                  <from>
                    <xdr:col>5</xdr:col>
                    <xdr:colOff>66675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26" name="Group Box 147">
              <controlPr defaultSize="0" autoFill="0" autoPict="0">
                <anchor moveWithCells="1">
                  <from>
                    <xdr:col>5</xdr:col>
                    <xdr:colOff>66675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27" name="Group Box 148">
              <controlPr defaultSize="0" autoFill="0" autoPict="0">
                <anchor moveWithCells="1">
                  <from>
                    <xdr:col>5</xdr:col>
                    <xdr:colOff>66675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28" name="Group Box 149">
              <controlPr defaultSize="0" autoFill="0" autoPict="0">
                <anchor moveWithCells="1">
                  <from>
                    <xdr:col>5</xdr:col>
                    <xdr:colOff>66675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29" name="Group Box 150">
              <controlPr defaultSize="0" autoFill="0" autoPict="0">
                <anchor moveWithCells="1">
                  <from>
                    <xdr:col>5</xdr:col>
                    <xdr:colOff>66675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30" name="Group Box 151">
              <controlPr defaultSize="0" autoFill="0" autoPict="0">
                <anchor moveWithCells="1">
                  <from>
                    <xdr:col>5</xdr:col>
                    <xdr:colOff>66675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31" name="Group Box 152">
              <controlPr defaultSize="0" autoFill="0" autoPict="0">
                <anchor moveWithCells="1">
                  <from>
                    <xdr:col>5</xdr:col>
                    <xdr:colOff>66675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32" name="Group Box 153">
              <controlPr defaultSize="0" autoFill="0" autoPict="0">
                <anchor moveWithCells="1">
                  <from>
                    <xdr:col>5</xdr:col>
                    <xdr:colOff>66675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33" name="Group Box 154">
              <controlPr defaultSize="0" autoFill="0" autoPict="0">
                <anchor moveWithCells="1">
                  <from>
                    <xdr:col>5</xdr:col>
                    <xdr:colOff>66675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34" name="Group Box 155">
              <controlPr defaultSize="0" autoFill="0" autoPict="0">
                <anchor moveWithCells="1">
                  <from>
                    <xdr:col>5</xdr:col>
                    <xdr:colOff>66675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35" name="Group Box 156">
              <controlPr defaultSize="0" autoFill="0" autoPict="0">
                <anchor moveWithCells="1">
                  <from>
                    <xdr:col>5</xdr:col>
                    <xdr:colOff>66675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36" name="Group Box 157">
              <controlPr defaultSize="0" autoFill="0" autoPict="0">
                <anchor moveWithCells="1">
                  <from>
                    <xdr:col>5</xdr:col>
                    <xdr:colOff>66675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37" name="Group Box 158">
              <controlPr defaultSize="0" autoFill="0" autoPict="0">
                <anchor moveWithCells="1">
                  <from>
                    <xdr:col>5</xdr:col>
                    <xdr:colOff>66675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38" name="Group Box 159">
              <controlPr defaultSize="0" autoFill="0" autoPict="0">
                <anchor moveWithCells="1">
                  <from>
                    <xdr:col>5</xdr:col>
                    <xdr:colOff>66675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39" name="Group Box 160">
              <controlPr defaultSize="0" autoFill="0" autoPict="0">
                <anchor moveWithCells="1">
                  <from>
                    <xdr:col>5</xdr:col>
                    <xdr:colOff>28575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40" name="Group Box 161">
              <controlPr defaultSize="0" autoFill="0" autoPict="0">
                <anchor moveWithCells="1">
                  <from>
                    <xdr:col>5</xdr:col>
                    <xdr:colOff>76200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41" name="Group Box 162">
              <controlPr defaultSize="0" autoFill="0" autoPict="0">
                <anchor moveWithCells="1">
                  <from>
                    <xdr:col>5</xdr:col>
                    <xdr:colOff>66675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42" name="Group Box 163">
              <controlPr defaultSize="0" autoFill="0" autoPict="0">
                <anchor moveWithCells="1">
                  <from>
                    <xdr:col>5</xdr:col>
                    <xdr:colOff>76200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43" name="Group Box 164">
              <controlPr defaultSize="0" autoFill="0" autoPict="0">
                <anchor moveWithCells="1">
                  <from>
                    <xdr:col>5</xdr:col>
                    <xdr:colOff>66675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44" name="Group Box 165">
              <controlPr defaultSize="0" autoFill="0" autoPict="0">
                <anchor moveWithCells="1">
                  <from>
                    <xdr:col>5</xdr:col>
                    <xdr:colOff>66675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45" name="Group Box 166">
              <controlPr defaultSize="0" autoFill="0" autoPict="0">
                <anchor moveWithCells="1">
                  <from>
                    <xdr:col>5</xdr:col>
                    <xdr:colOff>66675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46" name="Group Box 167">
              <controlPr defaultSize="0" autoFill="0" autoPict="0">
                <anchor moveWithCells="1">
                  <from>
                    <xdr:col>5</xdr:col>
                    <xdr:colOff>66675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47" name="Group Box 168">
              <controlPr defaultSize="0" autoFill="0" autoPict="0">
                <anchor moveWithCells="1">
                  <from>
                    <xdr:col>5</xdr:col>
                    <xdr:colOff>66675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48" name="Group Box 169">
              <controlPr defaultSize="0" autoFill="0" autoPict="0">
                <anchor moveWithCells="1">
                  <from>
                    <xdr:col>5</xdr:col>
                    <xdr:colOff>66675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49" name="Group Box 170">
              <controlPr defaultSize="0" autoFill="0" autoPict="0">
                <anchor moveWithCells="1">
                  <from>
                    <xdr:col>5</xdr:col>
                    <xdr:colOff>66675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50" name="Group Box 171">
              <controlPr defaultSize="0" autoFill="0" autoPict="0">
                <anchor moveWithCells="1">
                  <from>
                    <xdr:col>5</xdr:col>
                    <xdr:colOff>66675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51" name="Group Box 172">
              <controlPr defaultSize="0" autoFill="0" autoPict="0">
                <anchor moveWithCells="1">
                  <from>
                    <xdr:col>5</xdr:col>
                    <xdr:colOff>66675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52" name="Group Box 173">
              <controlPr defaultSize="0" autoFill="0" autoPict="0">
                <anchor moveWithCells="1">
                  <from>
                    <xdr:col>5</xdr:col>
                    <xdr:colOff>66675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53" name="Group Box 174">
              <controlPr defaultSize="0" autoFill="0" autoPict="0">
                <anchor moveWithCells="1">
                  <from>
                    <xdr:col>5</xdr:col>
                    <xdr:colOff>66675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54" name="Group Box 175">
              <controlPr defaultSize="0" autoFill="0" autoPict="0">
                <anchor moveWithCells="1">
                  <from>
                    <xdr:col>5</xdr:col>
                    <xdr:colOff>66675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55" name="Group Box 176">
              <controlPr defaultSize="0" autoFill="0" autoPict="0">
                <anchor moveWithCells="1">
                  <from>
                    <xdr:col>5</xdr:col>
                    <xdr:colOff>66675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56" name="Group Box 177">
              <controlPr defaultSize="0" autoFill="0" autoPict="0">
                <anchor moveWithCells="1">
                  <from>
                    <xdr:col>5</xdr:col>
                    <xdr:colOff>66675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57" name="Group Box 178">
              <controlPr defaultSize="0" autoFill="0" autoPict="0">
                <anchor moveWithCells="1">
                  <from>
                    <xdr:col>5</xdr:col>
                    <xdr:colOff>66675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58" name="Group Box 179">
              <controlPr defaultSize="0" autoFill="0" autoPict="0">
                <anchor moveWithCells="1">
                  <from>
                    <xdr:col>5</xdr:col>
                    <xdr:colOff>66675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59" name="Group Box 180">
              <controlPr defaultSize="0" autoFill="0" autoPict="0">
                <anchor moveWithCells="1">
                  <from>
                    <xdr:col>5</xdr:col>
                    <xdr:colOff>66675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60" name="Group Box 181">
              <controlPr defaultSize="0" autoFill="0" autoPict="0">
                <anchor moveWithCells="1">
                  <from>
                    <xdr:col>5</xdr:col>
                    <xdr:colOff>66675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61" name="Group Box 182">
              <controlPr defaultSize="0" autoFill="0" autoPict="0">
                <anchor moveWithCells="1">
                  <from>
                    <xdr:col>5</xdr:col>
                    <xdr:colOff>66675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62" name="Group Box 183">
              <controlPr defaultSize="0" autoFill="0" autoPict="0">
                <anchor moveWithCells="1">
                  <from>
                    <xdr:col>5</xdr:col>
                    <xdr:colOff>66675</xdr:colOff>
                    <xdr:row>185</xdr:row>
                    <xdr:rowOff>0</xdr:rowOff>
                  </from>
                  <to>
                    <xdr:col>6</xdr:col>
                    <xdr:colOff>66675</xdr:colOff>
                    <xdr:row>187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SGB</dc:creator>
  <cp:lastModifiedBy>GE5</cp:lastModifiedBy>
  <cp:lastPrinted>2024-03-06T21:04:40Z</cp:lastPrinted>
  <dcterms:created xsi:type="dcterms:W3CDTF">2024-03-06T09:28:10Z</dcterms:created>
  <dcterms:modified xsi:type="dcterms:W3CDTF">2024-08-07T10:18:06Z</dcterms:modified>
</cp:coreProperties>
</file>